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-series Orders" sheetId="1" r:id="rId1"/>
    <sheet name="Incoming Deliveries" sheetId="3" r:id="rId2"/>
    <sheet name="Macros" sheetId="4" r:id="rId3"/>
  </sheets>
  <definedNames>
    <definedName name="_xlnm._FilterDatabase" localSheetId="0" hidden="1">'A-series Orders'!$K$1:$K$100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8" i="1" l="1"/>
  <c r="L3" i="1" l="1"/>
  <c r="L4" i="1"/>
  <c r="L5" i="1"/>
  <c r="L6" i="1"/>
  <c r="L7" i="1"/>
  <c r="L2" i="1"/>
</calcChain>
</file>

<file path=xl/sharedStrings.xml><?xml version="1.0" encoding="utf-8"?>
<sst xmlns="http://schemas.openxmlformats.org/spreadsheetml/2006/main" count="1670" uniqueCount="595">
  <si>
    <t>Name</t>
  </si>
  <si>
    <t>Title</t>
  </si>
  <si>
    <t>Order ID</t>
  </si>
  <si>
    <t>King Kong</t>
  </si>
  <si>
    <t>Mr.</t>
  </si>
  <si>
    <t>City</t>
  </si>
  <si>
    <t>State</t>
  </si>
  <si>
    <t>New York City</t>
  </si>
  <si>
    <t>Country</t>
  </si>
  <si>
    <t>USA</t>
  </si>
  <si>
    <t>Zip</t>
  </si>
  <si>
    <t>Order Date</t>
  </si>
  <si>
    <t>Neil Armstrong</t>
  </si>
  <si>
    <t>1 Moon Landing</t>
  </si>
  <si>
    <t>Houston</t>
  </si>
  <si>
    <t>TX</t>
  </si>
  <si>
    <t>NY</t>
  </si>
  <si>
    <t>Product</t>
  </si>
  <si>
    <t>Banana</t>
  </si>
  <si>
    <t>Parachute</t>
  </si>
  <si>
    <t>Kim Jong Un</t>
  </si>
  <si>
    <t>1 Glorious Leader Blvd</t>
  </si>
  <si>
    <t>456 Empire State Building</t>
  </si>
  <si>
    <t>North Korea</t>
  </si>
  <si>
    <t>Glorious Leader</t>
  </si>
  <si>
    <t>ICBM</t>
  </si>
  <si>
    <t>Ruth Bader Ginsberg</t>
  </si>
  <si>
    <t>978 Supreme Court St</t>
  </si>
  <si>
    <t>Washington</t>
  </si>
  <si>
    <t>DC</t>
  </si>
  <si>
    <t>Mrs.</t>
  </si>
  <si>
    <t>Gavel</t>
  </si>
  <si>
    <t>Warranty length (days)</t>
  </si>
  <si>
    <t>Warranty End</t>
  </si>
  <si>
    <t>Maya Angelou</t>
  </si>
  <si>
    <t>6733 Main St</t>
  </si>
  <si>
    <t>Winston-Salem</t>
  </si>
  <si>
    <t>NC</t>
  </si>
  <si>
    <t>Pyongyang</t>
  </si>
  <si>
    <t>Pyongan</t>
  </si>
  <si>
    <t>LeBron James</t>
  </si>
  <si>
    <t>999 Cleveland St</t>
  </si>
  <si>
    <t>Cleveland</t>
  </si>
  <si>
    <t>OH</t>
  </si>
  <si>
    <t>Koko the Gorilla</t>
  </si>
  <si>
    <t>834 Zoo Street</t>
  </si>
  <si>
    <t>San Francisco</t>
  </si>
  <si>
    <t>CA</t>
  </si>
  <si>
    <t>Ms.</t>
  </si>
  <si>
    <t>ONA01</t>
  </si>
  <si>
    <t>ONA02</t>
  </si>
  <si>
    <t>ONA03</t>
  </si>
  <si>
    <t>ONA04</t>
  </si>
  <si>
    <t>ONA05</t>
  </si>
  <si>
    <t>ONA06</t>
  </si>
  <si>
    <t>ONA07</t>
  </si>
  <si>
    <t>ONA08</t>
  </si>
  <si>
    <t>ONA09</t>
  </si>
  <si>
    <t>ONA10</t>
  </si>
  <si>
    <t>ONA11</t>
  </si>
  <si>
    <t>ONA12</t>
  </si>
  <si>
    <t>ONA13</t>
  </si>
  <si>
    <t>ONA14</t>
  </si>
  <si>
    <t>ONA15</t>
  </si>
  <si>
    <t>ONA16</t>
  </si>
  <si>
    <t>ONA17</t>
  </si>
  <si>
    <t>ONA18</t>
  </si>
  <si>
    <t>ONA19</t>
  </si>
  <si>
    <t>ONA20</t>
  </si>
  <si>
    <t>ONA21</t>
  </si>
  <si>
    <t>ONA22</t>
  </si>
  <si>
    <t>ONA23</t>
  </si>
  <si>
    <t>ONA24</t>
  </si>
  <si>
    <t>ONA25</t>
  </si>
  <si>
    <t>ONA26</t>
  </si>
  <si>
    <t>ONA27</t>
  </si>
  <si>
    <t>ONA28</t>
  </si>
  <si>
    <t>ONA29</t>
  </si>
  <si>
    <t>ONA30</t>
  </si>
  <si>
    <t>ONA31</t>
  </si>
  <si>
    <t>ONA32</t>
  </si>
  <si>
    <t>ONA33</t>
  </si>
  <si>
    <t>ONA34</t>
  </si>
  <si>
    <t>ONA35</t>
  </si>
  <si>
    <t>ONA36</t>
  </si>
  <si>
    <t>ONA37</t>
  </si>
  <si>
    <t>ONA38</t>
  </si>
  <si>
    <t>ONA39</t>
  </si>
  <si>
    <t>ONA40</t>
  </si>
  <si>
    <t>ONA41</t>
  </si>
  <si>
    <t>ONA42</t>
  </si>
  <si>
    <t>ONA43</t>
  </si>
  <si>
    <t>ONA44</t>
  </si>
  <si>
    <t>ONA45</t>
  </si>
  <si>
    <t>ONA46</t>
  </si>
  <si>
    <t>ONA47</t>
  </si>
  <si>
    <t>ONA48</t>
  </si>
  <si>
    <t>ONA49</t>
  </si>
  <si>
    <t>ONA50</t>
  </si>
  <si>
    <t>ONA51</t>
  </si>
  <si>
    <t>ONA52</t>
  </si>
  <si>
    <t>ONA53</t>
  </si>
  <si>
    <t>ONA54</t>
  </si>
  <si>
    <t>ONA55</t>
  </si>
  <si>
    <t>ONA56</t>
  </si>
  <si>
    <t>ONA57</t>
  </si>
  <si>
    <t>ONA58</t>
  </si>
  <si>
    <t>ONA59</t>
  </si>
  <si>
    <t>ONA60</t>
  </si>
  <si>
    <t>ONA61</t>
  </si>
  <si>
    <t>ONA62</t>
  </si>
  <si>
    <t>ONA63</t>
  </si>
  <si>
    <t>ONA64</t>
  </si>
  <si>
    <t>ONA65</t>
  </si>
  <si>
    <t>ONA66</t>
  </si>
  <si>
    <t>ONA67</t>
  </si>
  <si>
    <t>ONA68</t>
  </si>
  <si>
    <t>ONA69</t>
  </si>
  <si>
    <t>ONA70</t>
  </si>
  <si>
    <t>ONA71</t>
  </si>
  <si>
    <t>ONA72</t>
  </si>
  <si>
    <t>ONA73</t>
  </si>
  <si>
    <t>ONA74</t>
  </si>
  <si>
    <t>ONA75</t>
  </si>
  <si>
    <t>ONA76</t>
  </si>
  <si>
    <t>ONA77</t>
  </si>
  <si>
    <t>ONA78</t>
  </si>
  <si>
    <t>ONA79</t>
  </si>
  <si>
    <t>ONA80</t>
  </si>
  <si>
    <t>ONA81</t>
  </si>
  <si>
    <t>ONA82</t>
  </si>
  <si>
    <t>ONA83</t>
  </si>
  <si>
    <t>ONA84</t>
  </si>
  <si>
    <t>ONA85</t>
  </si>
  <si>
    <t>ONA86</t>
  </si>
  <si>
    <t>ONA87</t>
  </si>
  <si>
    <t>ONA88</t>
  </si>
  <si>
    <t>ONA89</t>
  </si>
  <si>
    <t>ONA90</t>
  </si>
  <si>
    <t>ONA91</t>
  </si>
  <si>
    <t>ONA92</t>
  </si>
  <si>
    <t>ONA93</t>
  </si>
  <si>
    <t>ONA94</t>
  </si>
  <si>
    <t>ONA95</t>
  </si>
  <si>
    <t>ONA96</t>
  </si>
  <si>
    <t>ONA97</t>
  </si>
  <si>
    <t>ONA98</t>
  </si>
  <si>
    <t>ONA99</t>
  </si>
  <si>
    <t>Date</t>
  </si>
  <si>
    <t>Item</t>
  </si>
  <si>
    <t>Quantity</t>
  </si>
  <si>
    <t xml:space="preserve">Teammates </t>
  </si>
  <si>
    <t>Teammates</t>
  </si>
  <si>
    <t>Supplier</t>
  </si>
  <si>
    <t>Russia</t>
  </si>
  <si>
    <t>Argentina</t>
  </si>
  <si>
    <t>Australia</t>
  </si>
  <si>
    <t>United Kingdom</t>
  </si>
  <si>
    <t>Mexico</t>
  </si>
  <si>
    <t>China</t>
  </si>
  <si>
    <t>Honduras</t>
  </si>
  <si>
    <t>Germany</t>
  </si>
  <si>
    <t>Japan</t>
  </si>
  <si>
    <t>Brazil</t>
  </si>
  <si>
    <t xml:space="preserve">Grammy Award </t>
  </si>
  <si>
    <t>Grammy Award</t>
  </si>
  <si>
    <t>Row ID</t>
  </si>
  <si>
    <t>Ship Date</t>
  </si>
  <si>
    <t>Ship Mode</t>
  </si>
  <si>
    <t>Customer ID</t>
  </si>
  <si>
    <t>Customer Name</t>
  </si>
  <si>
    <t>Segment</t>
  </si>
  <si>
    <t>Postal Code</t>
  </si>
  <si>
    <t>Region</t>
  </si>
  <si>
    <t>Product ID</t>
  </si>
  <si>
    <t>Category</t>
  </si>
  <si>
    <t>Sub-Category</t>
  </si>
  <si>
    <t>Product Name</t>
  </si>
  <si>
    <t>Sales</t>
  </si>
  <si>
    <t>Discount</t>
  </si>
  <si>
    <t>Profit</t>
  </si>
  <si>
    <t>CA-2016-152156</t>
  </si>
  <si>
    <t>Second Class</t>
  </si>
  <si>
    <t>CG-12520</t>
  </si>
  <si>
    <t>Claire Gute</t>
  </si>
  <si>
    <t>Consumer</t>
  </si>
  <si>
    <t>United States</t>
  </si>
  <si>
    <t>Henderson</t>
  </si>
  <si>
    <t>Kentucky</t>
  </si>
  <si>
    <t>South</t>
  </si>
  <si>
    <t>FUR-BO-10001798</t>
  </si>
  <si>
    <t>Furniture</t>
  </si>
  <si>
    <t>Bookcases</t>
  </si>
  <si>
    <t>Bush Somerset Collection Bookcase</t>
  </si>
  <si>
    <t>FUR-CH-10000454</t>
  </si>
  <si>
    <t>Chairs</t>
  </si>
  <si>
    <t>Hon Deluxe Fabric Upholstered Stacking Chairs, Rounded Back</t>
  </si>
  <si>
    <t>CA-2016-138688</t>
  </si>
  <si>
    <t>DV-13045</t>
  </si>
  <si>
    <t>Darrin Van Huff</t>
  </si>
  <si>
    <t>Corporate</t>
  </si>
  <si>
    <t>Los Angeles</t>
  </si>
  <si>
    <t>California</t>
  </si>
  <si>
    <t>West</t>
  </si>
  <si>
    <t>OFF-LA-10000240</t>
  </si>
  <si>
    <t>Office Supplies</t>
  </si>
  <si>
    <t>Labels</t>
  </si>
  <si>
    <t>Self-Adhesive Address Labels for Typewriters by Universal</t>
  </si>
  <si>
    <t>US-2015-108966</t>
  </si>
  <si>
    <t>Standard Class</t>
  </si>
  <si>
    <t>SO-20335</t>
  </si>
  <si>
    <t>Sean O'Donnell</t>
  </si>
  <si>
    <t>Fort Lauderdale</t>
  </si>
  <si>
    <t>Florida</t>
  </si>
  <si>
    <t>FUR-TA-10000577</t>
  </si>
  <si>
    <t>Tables</t>
  </si>
  <si>
    <t>Bretford CR4500 Series Slim Rectangular Table</t>
  </si>
  <si>
    <t>OFF-ST-10000760</t>
  </si>
  <si>
    <t>Storage</t>
  </si>
  <si>
    <t>Eldon Fold 'N Roll Cart System</t>
  </si>
  <si>
    <t>CA-2014-115812</t>
  </si>
  <si>
    <t>BH-11710</t>
  </si>
  <si>
    <t>Brosina Hoffman</t>
  </si>
  <si>
    <t>FUR-FU-10001487</t>
  </si>
  <si>
    <t>Furnishings</t>
  </si>
  <si>
    <t>Eldon Expressions Wood and Plastic Desk Accessories, Cherry Wood</t>
  </si>
  <si>
    <t>OFF-AR-10002833</t>
  </si>
  <si>
    <t>Art</t>
  </si>
  <si>
    <t>Newell 322</t>
  </si>
  <si>
    <t>TEC-PH-10002275</t>
  </si>
  <si>
    <t>Technology</t>
  </si>
  <si>
    <t>Phones</t>
  </si>
  <si>
    <t>Mitel 5320 IP Phone VoIP phone</t>
  </si>
  <si>
    <t>OFF-BI-10003910</t>
  </si>
  <si>
    <t>Binders</t>
  </si>
  <si>
    <t>DXL Angle-View Binders with Locking Rings by Samsill</t>
  </si>
  <si>
    <t>OFF-AP-10002892</t>
  </si>
  <si>
    <t>Appliances</t>
  </si>
  <si>
    <t>Belkin F5C206VTEL 6 Outlet Surge</t>
  </si>
  <si>
    <t>FUR-TA-10001539</t>
  </si>
  <si>
    <t>Chromcraft Rectangular Conference Tables</t>
  </si>
  <si>
    <t>TEC-PH-10002033</t>
  </si>
  <si>
    <t>Konftel 250 Conference phone - Charcoal black</t>
  </si>
  <si>
    <t>CA-2017-114412</t>
  </si>
  <si>
    <t>AA-10480</t>
  </si>
  <si>
    <t>Andrew Allen</t>
  </si>
  <si>
    <t>Concord</t>
  </si>
  <si>
    <t>North Carolina</t>
  </si>
  <si>
    <t>OFF-PA-10002365</t>
  </si>
  <si>
    <t>Paper</t>
  </si>
  <si>
    <t>Xerox 1967</t>
  </si>
  <si>
    <t>CA-2016-161389</t>
  </si>
  <si>
    <t>IM-15070</t>
  </si>
  <si>
    <t>Irene Maddox</t>
  </si>
  <si>
    <t>Seattle</t>
  </si>
  <si>
    <t>OFF-BI-10003656</t>
  </si>
  <si>
    <t>Fellowes PB200 Plastic Comb Binding Machine</t>
  </si>
  <si>
    <t>US-2015-118983</t>
  </si>
  <si>
    <t>HP-14815</t>
  </si>
  <si>
    <t>Harold Pawlan</t>
  </si>
  <si>
    <t>Home Office</t>
  </si>
  <si>
    <t>Fort Worth</t>
  </si>
  <si>
    <t>Texas</t>
  </si>
  <si>
    <t>Central</t>
  </si>
  <si>
    <t>OFF-AP-10002311</t>
  </si>
  <si>
    <t>Holmes Replacement Filter for HEPA Air Cleaner, Very Large Room, HEPA Filter</t>
  </si>
  <si>
    <t>OFF-BI-10000756</t>
  </si>
  <si>
    <t>Storex DuraTech Recycled Plastic Frosted Binders</t>
  </si>
  <si>
    <t>CA-2014-105893</t>
  </si>
  <si>
    <t>PK-19075</t>
  </si>
  <si>
    <t>Pete Kriz</t>
  </si>
  <si>
    <t>Madison</t>
  </si>
  <si>
    <t>Wisconsin</t>
  </si>
  <si>
    <t>OFF-ST-10004186</t>
  </si>
  <si>
    <t>Stur-D-Stor Shelving, Vertical 5-Shelf: 72"H x 36"W x 18 1/2"D</t>
  </si>
  <si>
    <t>CA-2014-167164</t>
  </si>
  <si>
    <t>AG-10270</t>
  </si>
  <si>
    <t>Alejandro Grove</t>
  </si>
  <si>
    <t>West Jordan</t>
  </si>
  <si>
    <t>Utah</t>
  </si>
  <si>
    <t>OFF-ST-10000107</t>
  </si>
  <si>
    <t>Fellowes Super Stor/Drawer</t>
  </si>
  <si>
    <t>CA-2014-143336</t>
  </si>
  <si>
    <t>ZD-21925</t>
  </si>
  <si>
    <t>Zuschuss Donatelli</t>
  </si>
  <si>
    <t>OFF-AR-10003056</t>
  </si>
  <si>
    <t>Newell 341</t>
  </si>
  <si>
    <t>TEC-PH-10001949</t>
  </si>
  <si>
    <t>Cisco SPA 501G IP Phone</t>
  </si>
  <si>
    <t>OFF-BI-10002215</t>
  </si>
  <si>
    <t>Wilson Jones Hanging View Binder, White, 1"</t>
  </si>
  <si>
    <t>CA-2016-137330</t>
  </si>
  <si>
    <t>KB-16585</t>
  </si>
  <si>
    <t>Ken Black</t>
  </si>
  <si>
    <t>Fremont</t>
  </si>
  <si>
    <t>Nebraska</t>
  </si>
  <si>
    <t>OFF-AR-10000246</t>
  </si>
  <si>
    <t>Newell 318</t>
  </si>
  <si>
    <t>OFF-AP-10001492</t>
  </si>
  <si>
    <t>Acco Six-Outlet Power Strip, 4' Cord Length</t>
  </si>
  <si>
    <t>US-2017-156909</t>
  </si>
  <si>
    <t>SF-20065</t>
  </si>
  <si>
    <t>Sandra Flanagan</t>
  </si>
  <si>
    <t>Philadelphia</t>
  </si>
  <si>
    <t>Pennsylvania</t>
  </si>
  <si>
    <t>East</t>
  </si>
  <si>
    <t>FUR-CH-10002774</t>
  </si>
  <si>
    <t>Global Deluxe Stacking Chair, Gray</t>
  </si>
  <si>
    <t>CA-2015-106320</t>
  </si>
  <si>
    <t>EB-13870</t>
  </si>
  <si>
    <t>Emily Burns</t>
  </si>
  <si>
    <t>Orem</t>
  </si>
  <si>
    <t>CA-2016-121755</t>
  </si>
  <si>
    <t>EH-13945</t>
  </si>
  <si>
    <t>Eric Hoffmann</t>
  </si>
  <si>
    <t>OFF-BI-10001634</t>
  </si>
  <si>
    <t>Wilson Jones Active Use Binders</t>
  </si>
  <si>
    <t>TEC-AC-10003027</t>
  </si>
  <si>
    <t>Accessories</t>
  </si>
  <si>
    <t>Imation 8GB Mini TravelDrive USB 2.0 Flash Drive</t>
  </si>
  <si>
    <t>US-2015-150630</t>
  </si>
  <si>
    <t>TB-21520</t>
  </si>
  <si>
    <t>Tracy Blumstein</t>
  </si>
  <si>
    <t>FUR-BO-10004834</t>
  </si>
  <si>
    <t>Riverside Palais Royal Lawyers Bookcase, Royale Cherry Finish</t>
  </si>
  <si>
    <t>OFF-BI-10000474</t>
  </si>
  <si>
    <t>Avery Recycled Flexi-View Covers for Binding Systems</t>
  </si>
  <si>
    <t>FUR-FU-10004848</t>
  </si>
  <si>
    <t>Howard Miller 13-3/4" Diameter Brushed Chrome Round Wall Clock</t>
  </si>
  <si>
    <t>OFF-EN-10001509</t>
  </si>
  <si>
    <t>Envelopes</t>
  </si>
  <si>
    <t>Poly String Tie Envelopes</t>
  </si>
  <si>
    <t>OFF-AR-10004042</t>
  </si>
  <si>
    <t>BOSTON Model 1800 Electric Pencil Sharpeners, Putty/Woodgrain</t>
  </si>
  <si>
    <t>OFF-BI-10001525</t>
  </si>
  <si>
    <t>Acco Pressboard Covers with Storage Hooks, 14 7/8" x 11", Executive Red</t>
  </si>
  <si>
    <t>OFF-AR-10001683</t>
  </si>
  <si>
    <t>Lumber Crayons</t>
  </si>
  <si>
    <t>CA-2017-107727</t>
  </si>
  <si>
    <t>MA-17560</t>
  </si>
  <si>
    <t>Matt Abelman</t>
  </si>
  <si>
    <t>OFF-PA-10000249</t>
  </si>
  <si>
    <t>Easy-staple paper</t>
  </si>
  <si>
    <t>CA-2016-117590</t>
  </si>
  <si>
    <t>First Class</t>
  </si>
  <si>
    <t>GH-14485</t>
  </si>
  <si>
    <t>Gene Hale</t>
  </si>
  <si>
    <t>Richardson</t>
  </si>
  <si>
    <t>TEC-PH-10004977</t>
  </si>
  <si>
    <t>GE 30524EE4</t>
  </si>
  <si>
    <t>FUR-FU-10003664</t>
  </si>
  <si>
    <t>Electrix Architect's Clamp-On Swing Arm Lamp, Black</t>
  </si>
  <si>
    <t>CA-2015-117415</t>
  </si>
  <si>
    <t>SN-20710</t>
  </si>
  <si>
    <t>Steve Nguyen</t>
  </si>
  <si>
    <t>OFF-EN-10002986</t>
  </si>
  <si>
    <t>#10-4 1/8" x 9 1/2" Premium Diagonal Seam Envelopes</t>
  </si>
  <si>
    <t>FUR-BO-10002545</t>
  </si>
  <si>
    <t>Atlantic Metals Mobile 3-Shelf Bookcases, Custom Colors</t>
  </si>
  <si>
    <t>FUR-CH-10004218</t>
  </si>
  <si>
    <t>Global Fabric Manager's Chair, Dark Gray</t>
  </si>
  <si>
    <t>TEC-PH-10000486</t>
  </si>
  <si>
    <t>Plantronics HL10 Handset Lifter</t>
  </si>
  <si>
    <t>CA-2017-120999</t>
  </si>
  <si>
    <t>LC-16930</t>
  </si>
  <si>
    <t>Linda Cazamias</t>
  </si>
  <si>
    <t>Naperville</t>
  </si>
  <si>
    <t>Illinois</t>
  </si>
  <si>
    <t>TEC-PH-10004093</t>
  </si>
  <si>
    <t>Panasonic Kx-TS550</t>
  </si>
  <si>
    <t>CA-2016-101343</t>
  </si>
  <si>
    <t>RA-19885</t>
  </si>
  <si>
    <t>Ruben Ausman</t>
  </si>
  <si>
    <t>OFF-ST-10003479</t>
  </si>
  <si>
    <t>Eldon Base for stackable storage shelf, platinum</t>
  </si>
  <si>
    <t>CA-2017-139619</t>
  </si>
  <si>
    <t>ES-14080</t>
  </si>
  <si>
    <t>Erin Smith</t>
  </si>
  <si>
    <t>Melbourne</t>
  </si>
  <si>
    <t>OFF-ST-10003282</t>
  </si>
  <si>
    <t>Advantus 10-Drawer Portable Organizer, Chrome Metal Frame, Smoke Drawers</t>
  </si>
  <si>
    <t>CA-2016-118255</t>
  </si>
  <si>
    <t>ON-18715</t>
  </si>
  <si>
    <t>Odella Nelson</t>
  </si>
  <si>
    <t>Eagan</t>
  </si>
  <si>
    <t>Minnesota</t>
  </si>
  <si>
    <t>TEC-AC-10000171</t>
  </si>
  <si>
    <t>Verbatim 25 GB 6x Blu-ray Single Layer Recordable Disc, 25/Pack</t>
  </si>
  <si>
    <t>OFF-BI-10003291</t>
  </si>
  <si>
    <t>Wilson Jones Leather-Like Binders with DublLock Round Rings</t>
  </si>
  <si>
    <t>CA-2014-146703</t>
  </si>
  <si>
    <t>PO-18865</t>
  </si>
  <si>
    <t>Patrick O'Donnell</t>
  </si>
  <si>
    <t>Westland</t>
  </si>
  <si>
    <t>Michigan</t>
  </si>
  <si>
    <t>OFF-ST-10001713</t>
  </si>
  <si>
    <t>Gould Plastics 9-Pocket Panel Bin, 18-3/8w x 5-1/4d x 20-1/2h, Black</t>
  </si>
  <si>
    <t>CA-2016-169194</t>
  </si>
  <si>
    <t>LH-16900</t>
  </si>
  <si>
    <t>Lena Hernandez</t>
  </si>
  <si>
    <t>Dover</t>
  </si>
  <si>
    <t>Delaware</t>
  </si>
  <si>
    <t>TEC-AC-10002167</t>
  </si>
  <si>
    <t>Imation 8gb Micro Traveldrive Usb 2.0 Flash Drive</t>
  </si>
  <si>
    <t>TEC-PH-10003988</t>
  </si>
  <si>
    <t>LF Elite 3D Dazzle Designer Hard Case Cover, Lf Stylus Pen and Wiper For Apple Iphone 5c Mini Lite</t>
  </si>
  <si>
    <t>CA-2015-115742</t>
  </si>
  <si>
    <t>DP-13000</t>
  </si>
  <si>
    <t>Darren Powers</t>
  </si>
  <si>
    <t>New Albany</t>
  </si>
  <si>
    <t>Indiana</t>
  </si>
  <si>
    <t>OFF-BI-10004410</t>
  </si>
  <si>
    <t>C-Line Peel &amp; Stick Add-On Filing Pockets, 8-3/4 x 5-1/8, 10/Pack</t>
  </si>
  <si>
    <t>OFF-LA-10002762</t>
  </si>
  <si>
    <t>Avery 485</t>
  </si>
  <si>
    <t>FUR-FU-10001706</t>
  </si>
  <si>
    <t>Longer-Life Soft White Bulbs</t>
  </si>
  <si>
    <t>FUR-CH-10003061</t>
  </si>
  <si>
    <t>Global Leather Task Chair, Black</t>
  </si>
  <si>
    <t>CA-2016-105816</t>
  </si>
  <si>
    <t>JM-15265</t>
  </si>
  <si>
    <t>Janet Molinari</t>
  </si>
  <si>
    <t>New York</t>
  </si>
  <si>
    <t>OFF-FA-10000304</t>
  </si>
  <si>
    <t>Fasteners</t>
  </si>
  <si>
    <t>Advantus Push Pins</t>
  </si>
  <si>
    <t>TEC-PH-10002447</t>
  </si>
  <si>
    <t>AT&amp;T CL83451 4-Handset Telephone</t>
  </si>
  <si>
    <t>CA-2016-111682</t>
  </si>
  <si>
    <t>TB-21055</t>
  </si>
  <si>
    <t>Ted Butterfield</t>
  </si>
  <si>
    <t>Troy</t>
  </si>
  <si>
    <t>OFF-ST-10000604</t>
  </si>
  <si>
    <t>Home/Office Personal File Carts</t>
  </si>
  <si>
    <t>OFF-PA-10001569</t>
  </si>
  <si>
    <t>Xerox 232</t>
  </si>
  <si>
    <t>FUR-CH-10003968</t>
  </si>
  <si>
    <t>Novimex Turbo Task Chair</t>
  </si>
  <si>
    <t>OFF-PA-10000587</t>
  </si>
  <si>
    <t>Array Parchment Paper, Assorted Colors</t>
  </si>
  <si>
    <t>OFF-BI-10001460</t>
  </si>
  <si>
    <t>Plastic Binding Combs</t>
  </si>
  <si>
    <t>OFF-AR-10001868</t>
  </si>
  <si>
    <t>Prang Dustless Chalk Sticks</t>
  </si>
  <si>
    <t>CA-2015-135545</t>
  </si>
  <si>
    <t>KM-16720</t>
  </si>
  <si>
    <t>Kunst Miller</t>
  </si>
  <si>
    <t>TEC-AC-10004633</t>
  </si>
  <si>
    <t>Verbatim 25 GB 6x Blu-ray Single Layer Recordable Disc, 3/Pack</t>
  </si>
  <si>
    <t>OFF-BI-10001078</t>
  </si>
  <si>
    <t>Acco PRESSTEX Data Binder with Storage Hooks, Dark Blue, 14 7/8" X 11"</t>
  </si>
  <si>
    <t>OFF-PA-10003892</t>
  </si>
  <si>
    <t>Xerox 1943</t>
  </si>
  <si>
    <t>FUR-FU-10000397</t>
  </si>
  <si>
    <t>Luxo Economy Swing Arm Lamp</t>
  </si>
  <si>
    <t>US-2015-164175</t>
  </si>
  <si>
    <t>PS-18970</t>
  </si>
  <si>
    <t>Paul Stevenson</t>
  </si>
  <si>
    <t>Chicago</t>
  </si>
  <si>
    <t>FUR-CH-10001146</t>
  </si>
  <si>
    <t>Global Value Mid-Back Manager's Chair, Gray</t>
  </si>
  <si>
    <t>CA-2014-106376</t>
  </si>
  <si>
    <t>BS-11590</t>
  </si>
  <si>
    <t>Brendan Sweed</t>
  </si>
  <si>
    <t>Gilbert</t>
  </si>
  <si>
    <t>Arizona</t>
  </si>
  <si>
    <t>OFF-AR-10002671</t>
  </si>
  <si>
    <t>Hunt BOSTON Model 1606 High-Volume Electric Pencil Sharpener, Beige</t>
  </si>
  <si>
    <t>TEC-PH-10002726</t>
  </si>
  <si>
    <t>netTALK DUO VoIP Telephone Service</t>
  </si>
  <si>
    <t>CA-2016-119823</t>
  </si>
  <si>
    <t>KD-16270</t>
  </si>
  <si>
    <t>Karen Daniels</t>
  </si>
  <si>
    <t>Springfield</t>
  </si>
  <si>
    <t>Virginia</t>
  </si>
  <si>
    <t>OFF-PA-10000482</t>
  </si>
  <si>
    <t>Snap-A-Way Black Print Carbonless Ruled Speed Letter, Triplicate</t>
  </si>
  <si>
    <t>CA-2016-106075</t>
  </si>
  <si>
    <t>HM-14980</t>
  </si>
  <si>
    <t>Henry MacAllister</t>
  </si>
  <si>
    <t>OFF-BI-10004654</t>
  </si>
  <si>
    <t>Avery Binding System Hidden Tab Executive Style Index Sets</t>
  </si>
  <si>
    <t>CA-2017-114440</t>
  </si>
  <si>
    <t>Jackson</t>
  </si>
  <si>
    <t>OFF-PA-10004675</t>
  </si>
  <si>
    <t>Telephone Message Books with Fax/Mobile Section, 5 1/2" x 3 3/16"</t>
  </si>
  <si>
    <t>US-2015-134026</t>
  </si>
  <si>
    <t>JE-15745</t>
  </si>
  <si>
    <t>Joel Eaton</t>
  </si>
  <si>
    <t>Memphis</t>
  </si>
  <si>
    <t>Tennessee</t>
  </si>
  <si>
    <t>FUR-CH-10000513</t>
  </si>
  <si>
    <t>High-Back Leather Manager's Chair</t>
  </si>
  <si>
    <t>FUR-FU-10003708</t>
  </si>
  <si>
    <t>Tenex Traditional Chairmats for Medium Pile Carpet, Standard Lip, 36" x 48"</t>
  </si>
  <si>
    <t>OFF-ST-10004123</t>
  </si>
  <si>
    <t>Safco Industrial Wire Shelving System</t>
  </si>
  <si>
    <t>US-2017-118038</t>
  </si>
  <si>
    <t>KB-16600</t>
  </si>
  <si>
    <t>Ken Brennan</t>
  </si>
  <si>
    <t>OFF-BI-10004182</t>
  </si>
  <si>
    <t>Economy Binders</t>
  </si>
  <si>
    <t>FUR-FU-10000260</t>
  </si>
  <si>
    <t>6" Cubicle Wall Clock, Black</t>
  </si>
  <si>
    <t>OFF-ST-10000615</t>
  </si>
  <si>
    <t>SimpliFile Personal File, Black Granite, 15w x 6-15/16d x 11-1/4h</t>
  </si>
  <si>
    <t>US-2014-147606</t>
  </si>
  <si>
    <t>FUR-FU-10003194</t>
  </si>
  <si>
    <t>Eldon Expressions Desk Accessory, Wood Pencil Holder, Oak</t>
  </si>
  <si>
    <t>CA-2016-127208</t>
  </si>
  <si>
    <t>SC-20770</t>
  </si>
  <si>
    <t>Stewart Carmichael</t>
  </si>
  <si>
    <t>Decatur</t>
  </si>
  <si>
    <t>Alabama</t>
  </si>
  <si>
    <t>OFF-AP-10002118</t>
  </si>
  <si>
    <t>1.7 Cubic Foot Compact "Cube" Office Refrigerators</t>
  </si>
  <si>
    <t>OFF-BI-10002309</t>
  </si>
  <si>
    <t>Avery Heavy-Duty EZD  Binder With Locking Rings</t>
  </si>
  <si>
    <t>CA-2014-139451</t>
  </si>
  <si>
    <t>DN-13690</t>
  </si>
  <si>
    <t>Duane Noonan</t>
  </si>
  <si>
    <t>OFF-AR-10002053</t>
  </si>
  <si>
    <t>Premium Writing Pencils, Soft, #2 by Central Association for the Blind</t>
  </si>
  <si>
    <t>OFF-ST-10002370</t>
  </si>
  <si>
    <t>Sortfiler Multipurpose Personal File Organizer, Black</t>
  </si>
  <si>
    <t>CA-2015-149734</t>
  </si>
  <si>
    <t>JC-16105</t>
  </si>
  <si>
    <t>Julie Creighton</t>
  </si>
  <si>
    <t>Durham</t>
  </si>
  <si>
    <t>OFF-EN-10000927</t>
  </si>
  <si>
    <t>Jet-Pak Recycled Peel 'N' Seal Padded Mailers</t>
  </si>
  <si>
    <t>US-2017-119662</t>
  </si>
  <si>
    <t>CS-12400</t>
  </si>
  <si>
    <t>Christopher Schild</t>
  </si>
  <si>
    <t>OFF-ST-10003656</t>
  </si>
  <si>
    <t>Safco Industrial Wire Shelving</t>
  </si>
  <si>
    <t>CA-2017-140088</t>
  </si>
  <si>
    <t>Columbia</t>
  </si>
  <si>
    <t>South Carolina</t>
  </si>
  <si>
    <t>FUR-CH-10000863</t>
  </si>
  <si>
    <t>Novimex Swivel Fabric Task Chair</t>
  </si>
  <si>
    <t>CA-2017-155558</t>
  </si>
  <si>
    <t>PG-18895</t>
  </si>
  <si>
    <t>Paul Gonzalez</t>
  </si>
  <si>
    <t>Rochester</t>
  </si>
  <si>
    <t>TEC-AC-10001998</t>
  </si>
  <si>
    <t>Logitech LS21 Speaker System - PC Multimedia - 2.1-CH - Wired</t>
  </si>
  <si>
    <t>OFF-LA-10000134</t>
  </si>
  <si>
    <t>Avery 511</t>
  </si>
  <si>
    <t>CA-2016-159695</t>
  </si>
  <si>
    <t>GM-14455</t>
  </si>
  <si>
    <t>Gary Mitchum</t>
  </si>
  <si>
    <t>OFF-ST-10003442</t>
  </si>
  <si>
    <t>Eldon Portable Mobile Manager</t>
  </si>
  <si>
    <t>CA-2016-109806</t>
  </si>
  <si>
    <t>JS-15685</t>
  </si>
  <si>
    <t>Jim Sink</t>
  </si>
  <si>
    <t>OFF-AR-10004930</t>
  </si>
  <si>
    <t>Turquoise Lead Holder with Pocket Clip</t>
  </si>
  <si>
    <t>OFF-PA-10000304</t>
  </si>
  <si>
    <t>Xerox 1995</t>
  </si>
  <si>
    <t>CA-2015-149587</t>
  </si>
  <si>
    <t>KB-16315</t>
  </si>
  <si>
    <t>Karl Braun</t>
  </si>
  <si>
    <t>Minneapolis</t>
  </si>
  <si>
    <t>OFF-PA-10003177</t>
  </si>
  <si>
    <t>Xerox 1999</t>
  </si>
  <si>
    <t>FUR-FU-10003799</t>
  </si>
  <si>
    <t>Seth Thomas 13 1/2" Wall Clock</t>
  </si>
  <si>
    <t>OFF-BI-10002852</t>
  </si>
  <si>
    <t>Ibico Standard Transparent Covers</t>
  </si>
  <si>
    <t>US-2017-109484</t>
  </si>
  <si>
    <t>RB-19705</t>
  </si>
  <si>
    <t>Roger Barcio</t>
  </si>
  <si>
    <t>Portland</t>
  </si>
  <si>
    <t>Oregon</t>
  </si>
  <si>
    <t>OFF-BI-10004738</t>
  </si>
  <si>
    <t>Flexible Leather- Look Classic Collection Ring Binder</t>
  </si>
  <si>
    <t>CA-2017-161018</t>
  </si>
  <si>
    <t>PN-18775</t>
  </si>
  <si>
    <t>Parhena Norris</t>
  </si>
  <si>
    <t>FUR-FU-10000629</t>
  </si>
  <si>
    <t>9-3/4 Diameter Round Wall Clock</t>
  </si>
  <si>
    <t>CA-2017-157833</t>
  </si>
  <si>
    <t>KD-16345</t>
  </si>
  <si>
    <t>Katherine Ducich</t>
  </si>
  <si>
    <t>OFF-BI-10001721</t>
  </si>
  <si>
    <t>Trimflex Flexible Post Binders</t>
  </si>
  <si>
    <t>CA-2016-149223</t>
  </si>
  <si>
    <t>ER-13855</t>
  </si>
  <si>
    <t>Elpida Rittenbach</t>
  </si>
  <si>
    <t>Saint Paul</t>
  </si>
  <si>
    <t>OFF-AP-10000358</t>
  </si>
  <si>
    <t>Fellowes Basic Home/Office Series Surge Protectors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</si>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</sst>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.5"/>
      <color rgb="FF000000"/>
      <name val="Tahoma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Protection="1">
      <protection locked="0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/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C1" sqref="C1"/>
    </sheetView>
  </sheetViews>
  <sheetFormatPr defaultRowHeight="15" x14ac:dyDescent="0.25"/>
  <cols>
    <col min="1" max="1" width="14" bestFit="1" customWidth="1"/>
    <col min="2" max="2" width="19.28515625" bestFit="1" customWidth="1"/>
    <col min="3" max="3" width="23.85546875" bestFit="1" customWidth="1"/>
    <col min="4" max="4" width="14.7109375" bestFit="1" customWidth="1"/>
    <col min="5" max="5" width="11.7109375" bestFit="1" customWidth="1"/>
    <col min="6" max="6" width="9.42578125" customWidth="1"/>
    <col min="7" max="7" width="11.7109375" bestFit="1" customWidth="1"/>
    <col min="8" max="8" width="15" bestFit="1" customWidth="1"/>
    <col min="9" max="9" width="10.7109375" bestFit="1" customWidth="1"/>
    <col min="10" max="10" width="14.7109375" bestFit="1" customWidth="1"/>
    <col min="11" max="11" width="21.5703125" bestFit="1" customWidth="1"/>
    <col min="12" max="12" width="12.85546875" bestFit="1" customWidth="1"/>
  </cols>
  <sheetData>
    <row r="1" spans="1:12" x14ac:dyDescent="0.25">
      <c r="A1" t="s">
        <v>2</v>
      </c>
      <c r="B1" t="s">
        <v>0</v>
      </c>
      <c r="C1" t="s">
        <v>594</v>
      </c>
      <c r="D1" t="s">
        <v>5</v>
      </c>
      <c r="E1" t="s">
        <v>6</v>
      </c>
      <c r="F1" t="s">
        <v>10</v>
      </c>
      <c r="G1" t="s">
        <v>8</v>
      </c>
      <c r="H1" t="s">
        <v>1</v>
      </c>
      <c r="I1" t="s">
        <v>11</v>
      </c>
      <c r="J1" t="s">
        <v>17</v>
      </c>
      <c r="K1" t="s">
        <v>32</v>
      </c>
      <c r="L1" t="s">
        <v>33</v>
      </c>
    </row>
    <row r="2" spans="1:12" x14ac:dyDescent="0.25">
      <c r="A2" t="s">
        <v>49</v>
      </c>
      <c r="B2" s="8" t="s">
        <v>3</v>
      </c>
      <c r="C2" s="8" t="s">
        <v>22</v>
      </c>
      <c r="D2" s="8" t="s">
        <v>7</v>
      </c>
      <c r="E2" s="8" t="s">
        <v>16</v>
      </c>
      <c r="F2" s="8">
        <v>10001</v>
      </c>
      <c r="G2" s="8" t="s">
        <v>9</v>
      </c>
      <c r="H2" s="8" t="s">
        <v>4</v>
      </c>
      <c r="I2" s="9">
        <v>11682</v>
      </c>
      <c r="J2" s="8" t="s">
        <v>18</v>
      </c>
      <c r="K2" s="8">
        <v>30</v>
      </c>
      <c r="L2" s="1">
        <f t="shared" ref="L2:L65" si="0">I2+K2</f>
        <v>11712</v>
      </c>
    </row>
    <row r="3" spans="1:12" x14ac:dyDescent="0.25">
      <c r="A3" t="s">
        <v>50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77001</v>
      </c>
      <c r="G3" s="8" t="s">
        <v>9</v>
      </c>
      <c r="H3" s="8" t="s">
        <v>4</v>
      </c>
      <c r="I3" s="9">
        <v>24990</v>
      </c>
      <c r="J3" s="8" t="s">
        <v>19</v>
      </c>
      <c r="K3" s="8">
        <v>1095</v>
      </c>
      <c r="L3" s="1">
        <f t="shared" si="0"/>
        <v>26085</v>
      </c>
    </row>
    <row r="4" spans="1:12" x14ac:dyDescent="0.25">
      <c r="A4" t="s">
        <v>51</v>
      </c>
      <c r="B4" s="8" t="s">
        <v>26</v>
      </c>
      <c r="C4" s="8" t="s">
        <v>27</v>
      </c>
      <c r="D4" s="8" t="s">
        <v>28</v>
      </c>
      <c r="E4" s="8" t="s">
        <v>29</v>
      </c>
      <c r="F4" s="8">
        <v>20001</v>
      </c>
      <c r="G4" s="8" t="s">
        <v>9</v>
      </c>
      <c r="H4" s="8" t="s">
        <v>30</v>
      </c>
      <c r="I4" s="9">
        <v>33970</v>
      </c>
      <c r="J4" s="8" t="s">
        <v>31</v>
      </c>
      <c r="K4" s="8">
        <v>10950</v>
      </c>
      <c r="L4" s="1">
        <f t="shared" si="0"/>
        <v>44920</v>
      </c>
    </row>
    <row r="5" spans="1:12" x14ac:dyDescent="0.25">
      <c r="A5" t="s">
        <v>52</v>
      </c>
      <c r="B5" s="8" t="s">
        <v>34</v>
      </c>
      <c r="C5" s="8" t="s">
        <v>35</v>
      </c>
      <c r="D5" s="8" t="s">
        <v>36</v>
      </c>
      <c r="E5" s="8" t="s">
        <v>37</v>
      </c>
      <c r="F5" s="8">
        <v>27023</v>
      </c>
      <c r="G5" s="8" t="s">
        <v>9</v>
      </c>
      <c r="H5" s="8" t="s">
        <v>30</v>
      </c>
      <c r="I5" s="9">
        <v>37149</v>
      </c>
      <c r="J5" s="8" t="s">
        <v>165</v>
      </c>
      <c r="K5" s="8">
        <v>10950</v>
      </c>
      <c r="L5" s="1">
        <f t="shared" si="0"/>
        <v>48099</v>
      </c>
    </row>
    <row r="6" spans="1:12" x14ac:dyDescent="0.25">
      <c r="A6" t="s">
        <v>53</v>
      </c>
      <c r="B6" s="8" t="s">
        <v>40</v>
      </c>
      <c r="C6" s="8" t="s">
        <v>41</v>
      </c>
      <c r="D6" s="8" t="s">
        <v>42</v>
      </c>
      <c r="E6" s="8" t="s">
        <v>43</v>
      </c>
      <c r="F6" s="8">
        <v>44101</v>
      </c>
      <c r="G6" s="8" t="s">
        <v>9</v>
      </c>
      <c r="H6" s="8" t="s">
        <v>4</v>
      </c>
      <c r="I6" s="9">
        <v>43101</v>
      </c>
      <c r="J6" s="8" t="s">
        <v>152</v>
      </c>
      <c r="K6" s="8">
        <v>30</v>
      </c>
      <c r="L6" s="1">
        <f t="shared" si="0"/>
        <v>43131</v>
      </c>
    </row>
    <row r="7" spans="1:12" x14ac:dyDescent="0.25">
      <c r="A7" t="s">
        <v>54</v>
      </c>
      <c r="B7" s="8" t="s">
        <v>20</v>
      </c>
      <c r="C7" s="8" t="s">
        <v>21</v>
      </c>
      <c r="D7" s="8" t="s">
        <v>38</v>
      </c>
      <c r="E7" s="8" t="s">
        <v>39</v>
      </c>
      <c r="F7" s="8">
        <v>555555</v>
      </c>
      <c r="G7" s="8" t="s">
        <v>23</v>
      </c>
      <c r="H7" s="8" t="s">
        <v>24</v>
      </c>
      <c r="I7" s="9">
        <v>43101</v>
      </c>
      <c r="J7" s="8" t="s">
        <v>25</v>
      </c>
      <c r="K7" s="8">
        <v>180</v>
      </c>
      <c r="L7" s="1">
        <f t="shared" si="0"/>
        <v>43281</v>
      </c>
    </row>
    <row r="8" spans="1:12" x14ac:dyDescent="0.25">
      <c r="A8" t="s">
        <v>55</v>
      </c>
      <c r="B8" s="8" t="s">
        <v>44</v>
      </c>
      <c r="C8" s="8" t="s">
        <v>45</v>
      </c>
      <c r="D8" s="8" t="s">
        <v>46</v>
      </c>
      <c r="E8" s="8" t="s">
        <v>47</v>
      </c>
      <c r="F8" s="8">
        <v>94016</v>
      </c>
      <c r="G8" s="8" t="s">
        <v>9</v>
      </c>
      <c r="H8" s="8" t="s">
        <v>48</v>
      </c>
      <c r="I8" s="9">
        <v>43252</v>
      </c>
      <c r="J8" s="8" t="s">
        <v>18</v>
      </c>
      <c r="K8" s="8">
        <v>30</v>
      </c>
      <c r="L8" s="1">
        <f t="shared" si="0"/>
        <v>43282</v>
      </c>
    </row>
    <row r="9" spans="1:12" x14ac:dyDescent="0.25">
      <c r="A9" t="s">
        <v>56</v>
      </c>
      <c r="B9" s="8"/>
      <c r="C9" s="8"/>
      <c r="D9" s="8"/>
      <c r="E9" s="8"/>
      <c r="F9" s="8"/>
      <c r="G9" s="8"/>
      <c r="H9" s="8"/>
      <c r="I9" s="8"/>
      <c r="J9" s="8"/>
      <c r="K9" s="8"/>
      <c r="L9" s="1">
        <f t="shared" si="0"/>
        <v>0</v>
      </c>
    </row>
    <row r="10" spans="1:12" x14ac:dyDescent="0.25">
      <c r="A10" t="s">
        <v>57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1">
        <f t="shared" si="0"/>
        <v>0</v>
      </c>
    </row>
    <row r="11" spans="1:12" x14ac:dyDescent="0.25">
      <c r="A11" t="s">
        <v>58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1">
        <f t="shared" si="0"/>
        <v>0</v>
      </c>
    </row>
    <row r="12" spans="1:12" x14ac:dyDescent="0.25">
      <c r="A12" t="s">
        <v>59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1">
        <f t="shared" si="0"/>
        <v>0</v>
      </c>
    </row>
    <row r="13" spans="1:12" x14ac:dyDescent="0.25">
      <c r="A13" t="s">
        <v>60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1">
        <f t="shared" si="0"/>
        <v>0</v>
      </c>
    </row>
    <row r="14" spans="1:12" x14ac:dyDescent="0.25">
      <c r="A14" t="s">
        <v>61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">
        <f t="shared" si="0"/>
        <v>0</v>
      </c>
    </row>
    <row r="15" spans="1:12" x14ac:dyDescent="0.25">
      <c r="A15" t="s">
        <v>62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1">
        <f t="shared" si="0"/>
        <v>0</v>
      </c>
    </row>
    <row r="16" spans="1:12" x14ac:dyDescent="0.25">
      <c r="A16" t="s">
        <v>63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1">
        <f t="shared" si="0"/>
        <v>0</v>
      </c>
    </row>
    <row r="17" spans="1:12" x14ac:dyDescent="0.25">
      <c r="A17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1">
        <f t="shared" si="0"/>
        <v>0</v>
      </c>
    </row>
    <row r="18" spans="1:12" x14ac:dyDescent="0.25">
      <c r="A18" t="s">
        <v>65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1">
        <f t="shared" si="0"/>
        <v>0</v>
      </c>
    </row>
    <row r="19" spans="1:12" x14ac:dyDescent="0.25">
      <c r="A19" t="s">
        <v>66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">
        <f t="shared" si="0"/>
        <v>0</v>
      </c>
    </row>
    <row r="20" spans="1:12" x14ac:dyDescent="0.25">
      <c r="A20" t="s">
        <v>67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">
        <f t="shared" si="0"/>
        <v>0</v>
      </c>
    </row>
    <row r="21" spans="1:12" x14ac:dyDescent="0.25">
      <c r="A21" t="s">
        <v>68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1">
        <f t="shared" si="0"/>
        <v>0</v>
      </c>
    </row>
    <row r="22" spans="1:12" x14ac:dyDescent="0.25">
      <c r="A22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1">
        <f t="shared" si="0"/>
        <v>0</v>
      </c>
    </row>
    <row r="23" spans="1:12" x14ac:dyDescent="0.25">
      <c r="A23" t="s">
        <v>70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">
        <f t="shared" si="0"/>
        <v>0</v>
      </c>
    </row>
    <row r="24" spans="1:12" x14ac:dyDescent="0.25">
      <c r="A24" t="s">
        <v>71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1">
        <f t="shared" si="0"/>
        <v>0</v>
      </c>
    </row>
    <row r="25" spans="1:12" x14ac:dyDescent="0.25">
      <c r="A25" t="s">
        <v>72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1">
        <f t="shared" si="0"/>
        <v>0</v>
      </c>
    </row>
    <row r="26" spans="1:12" x14ac:dyDescent="0.25">
      <c r="A26" t="s">
        <v>73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1">
        <f t="shared" si="0"/>
        <v>0</v>
      </c>
    </row>
    <row r="27" spans="1:12" x14ac:dyDescent="0.25">
      <c r="A27" t="s">
        <v>74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">
        <f t="shared" si="0"/>
        <v>0</v>
      </c>
    </row>
    <row r="28" spans="1:12" x14ac:dyDescent="0.25">
      <c r="A28" t="s">
        <v>75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1">
        <f t="shared" si="0"/>
        <v>0</v>
      </c>
    </row>
    <row r="29" spans="1:12" x14ac:dyDescent="0.25">
      <c r="A29" t="s">
        <v>76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">
        <f t="shared" si="0"/>
        <v>0</v>
      </c>
    </row>
    <row r="30" spans="1:12" x14ac:dyDescent="0.25">
      <c r="A30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1">
        <f t="shared" si="0"/>
        <v>0</v>
      </c>
    </row>
    <row r="31" spans="1:12" x14ac:dyDescent="0.25">
      <c r="A31" t="s">
        <v>78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1">
        <f t="shared" si="0"/>
        <v>0</v>
      </c>
    </row>
    <row r="32" spans="1:12" x14ac:dyDescent="0.25">
      <c r="A32" t="s">
        <v>79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1">
        <f t="shared" si="0"/>
        <v>0</v>
      </c>
    </row>
    <row r="33" spans="1:12" x14ac:dyDescent="0.25">
      <c r="A33" t="s">
        <v>80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1">
        <f t="shared" si="0"/>
        <v>0</v>
      </c>
    </row>
    <row r="34" spans="1:12" x14ac:dyDescent="0.25">
      <c r="A34" t="s">
        <v>81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1">
        <f t="shared" si="0"/>
        <v>0</v>
      </c>
    </row>
    <row r="35" spans="1:12" x14ac:dyDescent="0.25">
      <c r="A35" t="s">
        <v>82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">
        <f t="shared" si="0"/>
        <v>0</v>
      </c>
    </row>
    <row r="36" spans="1:12" x14ac:dyDescent="0.25">
      <c r="A36" t="s">
        <v>83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1">
        <f t="shared" si="0"/>
        <v>0</v>
      </c>
    </row>
    <row r="37" spans="1:12" x14ac:dyDescent="0.25">
      <c r="A37" t="s">
        <v>84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1">
        <f t="shared" si="0"/>
        <v>0</v>
      </c>
    </row>
    <row r="38" spans="1:12" x14ac:dyDescent="0.25">
      <c r="A38" t="s">
        <v>85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1">
        <f t="shared" si="0"/>
        <v>0</v>
      </c>
    </row>
    <row r="39" spans="1:12" x14ac:dyDescent="0.25">
      <c r="A39" t="s">
        <v>86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1">
        <f t="shared" si="0"/>
        <v>0</v>
      </c>
    </row>
    <row r="40" spans="1:12" x14ac:dyDescent="0.25">
      <c r="A40" t="s">
        <v>87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">
        <f t="shared" si="0"/>
        <v>0</v>
      </c>
    </row>
    <row r="41" spans="1:12" x14ac:dyDescent="0.25">
      <c r="A41" t="s">
        <v>88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">
        <f t="shared" si="0"/>
        <v>0</v>
      </c>
    </row>
    <row r="42" spans="1:12" x14ac:dyDescent="0.25">
      <c r="A42" t="s">
        <v>89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1">
        <f t="shared" si="0"/>
        <v>0</v>
      </c>
    </row>
    <row r="43" spans="1:12" x14ac:dyDescent="0.25">
      <c r="A43" t="s">
        <v>90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1">
        <f t="shared" si="0"/>
        <v>0</v>
      </c>
    </row>
    <row r="44" spans="1:12" x14ac:dyDescent="0.25">
      <c r="A44" t="s">
        <v>91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1">
        <f t="shared" si="0"/>
        <v>0</v>
      </c>
    </row>
    <row r="45" spans="1:12" x14ac:dyDescent="0.25">
      <c r="A45" t="s">
        <v>92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1">
        <f t="shared" si="0"/>
        <v>0</v>
      </c>
    </row>
    <row r="46" spans="1:12" x14ac:dyDescent="0.25">
      <c r="A46" t="s">
        <v>93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1">
        <f t="shared" si="0"/>
        <v>0</v>
      </c>
    </row>
    <row r="47" spans="1:12" x14ac:dyDescent="0.25">
      <c r="A47" t="s">
        <v>94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1">
        <f t="shared" si="0"/>
        <v>0</v>
      </c>
    </row>
    <row r="48" spans="1:12" x14ac:dyDescent="0.25">
      <c r="A48" t="s">
        <v>95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1">
        <f t="shared" si="0"/>
        <v>0</v>
      </c>
    </row>
    <row r="49" spans="1:12" x14ac:dyDescent="0.25">
      <c r="A49" t="s">
        <v>96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1">
        <f t="shared" si="0"/>
        <v>0</v>
      </c>
    </row>
    <row r="50" spans="1:12" x14ac:dyDescent="0.25">
      <c r="A50" t="s">
        <v>97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1">
        <f t="shared" si="0"/>
        <v>0</v>
      </c>
    </row>
    <row r="51" spans="1:12" x14ac:dyDescent="0.25">
      <c r="A51" t="s">
        <v>98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1">
        <f t="shared" si="0"/>
        <v>0</v>
      </c>
    </row>
    <row r="52" spans="1:12" x14ac:dyDescent="0.25">
      <c r="A52" t="s">
        <v>99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1">
        <f t="shared" si="0"/>
        <v>0</v>
      </c>
    </row>
    <row r="53" spans="1:12" x14ac:dyDescent="0.25">
      <c r="A53" t="s">
        <v>100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1">
        <f t="shared" si="0"/>
        <v>0</v>
      </c>
    </row>
    <row r="54" spans="1:12" x14ac:dyDescent="0.25">
      <c r="A54" t="s">
        <v>101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1">
        <f t="shared" si="0"/>
        <v>0</v>
      </c>
    </row>
    <row r="55" spans="1:12" x14ac:dyDescent="0.25">
      <c r="A55" t="s">
        <v>102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1">
        <f t="shared" si="0"/>
        <v>0</v>
      </c>
    </row>
    <row r="56" spans="1:12" x14ac:dyDescent="0.25">
      <c r="A56" t="s">
        <v>103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1">
        <f t="shared" si="0"/>
        <v>0</v>
      </c>
    </row>
    <row r="57" spans="1:12" x14ac:dyDescent="0.25">
      <c r="A57" t="s">
        <v>104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1">
        <f t="shared" si="0"/>
        <v>0</v>
      </c>
    </row>
    <row r="58" spans="1:12" x14ac:dyDescent="0.25">
      <c r="A58" t="s">
        <v>105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1">
        <f t="shared" si="0"/>
        <v>0</v>
      </c>
    </row>
    <row r="59" spans="1:12" x14ac:dyDescent="0.25">
      <c r="A59" t="s">
        <v>106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1">
        <f t="shared" si="0"/>
        <v>0</v>
      </c>
    </row>
    <row r="60" spans="1:12" x14ac:dyDescent="0.25">
      <c r="A60" t="s">
        <v>107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1">
        <f t="shared" si="0"/>
        <v>0</v>
      </c>
    </row>
    <row r="61" spans="1:12" x14ac:dyDescent="0.25">
      <c r="A61" t="s">
        <v>108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1">
        <f t="shared" si="0"/>
        <v>0</v>
      </c>
    </row>
    <row r="62" spans="1:12" x14ac:dyDescent="0.25">
      <c r="A62" t="s">
        <v>109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1">
        <f t="shared" si="0"/>
        <v>0</v>
      </c>
    </row>
    <row r="63" spans="1:12" x14ac:dyDescent="0.25">
      <c r="A63" t="s">
        <v>110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1">
        <f t="shared" si="0"/>
        <v>0</v>
      </c>
    </row>
    <row r="64" spans="1:12" x14ac:dyDescent="0.25">
      <c r="A64" t="s">
        <v>111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1">
        <f t="shared" si="0"/>
        <v>0</v>
      </c>
    </row>
    <row r="65" spans="1:12" x14ac:dyDescent="0.25">
      <c r="A65" t="s">
        <v>112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1">
        <f t="shared" si="0"/>
        <v>0</v>
      </c>
    </row>
    <row r="66" spans="1:12" x14ac:dyDescent="0.25">
      <c r="A66" t="s">
        <v>113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1">
        <f t="shared" ref="L66:L100" si="1">I66+K66</f>
        <v>0</v>
      </c>
    </row>
    <row r="67" spans="1:12" x14ac:dyDescent="0.25">
      <c r="A67" t="s">
        <v>114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1">
        <f t="shared" si="1"/>
        <v>0</v>
      </c>
    </row>
    <row r="68" spans="1:12" x14ac:dyDescent="0.25">
      <c r="A68" t="s">
        <v>115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1">
        <f t="shared" si="1"/>
        <v>0</v>
      </c>
    </row>
    <row r="69" spans="1:12" x14ac:dyDescent="0.25">
      <c r="A69" t="s">
        <v>116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1">
        <f t="shared" si="1"/>
        <v>0</v>
      </c>
    </row>
    <row r="70" spans="1:12" x14ac:dyDescent="0.25">
      <c r="A70" t="s">
        <v>117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1">
        <f t="shared" si="1"/>
        <v>0</v>
      </c>
    </row>
    <row r="71" spans="1:12" x14ac:dyDescent="0.25">
      <c r="A71" t="s">
        <v>118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1">
        <f t="shared" si="1"/>
        <v>0</v>
      </c>
    </row>
    <row r="72" spans="1:12" x14ac:dyDescent="0.25">
      <c r="A72" t="s">
        <v>119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1">
        <f t="shared" si="1"/>
        <v>0</v>
      </c>
    </row>
    <row r="73" spans="1:12" x14ac:dyDescent="0.25">
      <c r="A73" t="s">
        <v>120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1">
        <f t="shared" si="1"/>
        <v>0</v>
      </c>
    </row>
    <row r="74" spans="1:12" x14ac:dyDescent="0.25">
      <c r="A74" t="s">
        <v>121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1">
        <f t="shared" si="1"/>
        <v>0</v>
      </c>
    </row>
    <row r="75" spans="1:12" x14ac:dyDescent="0.25">
      <c r="A75" t="s">
        <v>122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1">
        <f t="shared" si="1"/>
        <v>0</v>
      </c>
    </row>
    <row r="76" spans="1:12" x14ac:dyDescent="0.25">
      <c r="A76" t="s">
        <v>123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1">
        <f t="shared" si="1"/>
        <v>0</v>
      </c>
    </row>
    <row r="77" spans="1:12" x14ac:dyDescent="0.25">
      <c r="A77" t="s">
        <v>124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1">
        <f t="shared" si="1"/>
        <v>0</v>
      </c>
    </row>
    <row r="78" spans="1:12" x14ac:dyDescent="0.25">
      <c r="A78" t="s">
        <v>125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1">
        <f t="shared" si="1"/>
        <v>0</v>
      </c>
    </row>
    <row r="79" spans="1:12" x14ac:dyDescent="0.25">
      <c r="A79" t="s">
        <v>126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1">
        <f t="shared" si="1"/>
        <v>0</v>
      </c>
    </row>
    <row r="80" spans="1:12" x14ac:dyDescent="0.25">
      <c r="A80" t="s">
        <v>127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1">
        <f t="shared" si="1"/>
        <v>0</v>
      </c>
    </row>
    <row r="81" spans="1:12" x14ac:dyDescent="0.25">
      <c r="A81" t="s">
        <v>128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1">
        <f t="shared" si="1"/>
        <v>0</v>
      </c>
    </row>
    <row r="82" spans="1:12" x14ac:dyDescent="0.25">
      <c r="A82" t="s">
        <v>129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1">
        <f t="shared" si="1"/>
        <v>0</v>
      </c>
    </row>
    <row r="83" spans="1:12" x14ac:dyDescent="0.25">
      <c r="A83" t="s">
        <v>130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1">
        <f t="shared" si="1"/>
        <v>0</v>
      </c>
    </row>
    <row r="84" spans="1:12" x14ac:dyDescent="0.25">
      <c r="A84" t="s">
        <v>131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1">
        <f t="shared" si="1"/>
        <v>0</v>
      </c>
    </row>
    <row r="85" spans="1:12" x14ac:dyDescent="0.25">
      <c r="A85" t="s">
        <v>132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1">
        <f t="shared" si="1"/>
        <v>0</v>
      </c>
    </row>
    <row r="86" spans="1:12" x14ac:dyDescent="0.25">
      <c r="A86" t="s">
        <v>133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1">
        <f t="shared" si="1"/>
        <v>0</v>
      </c>
    </row>
    <row r="87" spans="1:12" x14ac:dyDescent="0.25">
      <c r="A87" t="s">
        <v>134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1">
        <f t="shared" si="1"/>
        <v>0</v>
      </c>
    </row>
    <row r="88" spans="1:12" x14ac:dyDescent="0.25">
      <c r="A88" t="s">
        <v>135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1">
        <f t="shared" si="1"/>
        <v>0</v>
      </c>
    </row>
    <row r="89" spans="1:12" x14ac:dyDescent="0.25">
      <c r="A89" t="s">
        <v>136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1">
        <f t="shared" si="1"/>
        <v>0</v>
      </c>
    </row>
    <row r="90" spans="1:12" x14ac:dyDescent="0.25">
      <c r="A90" t="s">
        <v>137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1">
        <f t="shared" si="1"/>
        <v>0</v>
      </c>
    </row>
    <row r="91" spans="1:12" x14ac:dyDescent="0.25">
      <c r="A91" t="s">
        <v>138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1">
        <f t="shared" si="1"/>
        <v>0</v>
      </c>
    </row>
    <row r="92" spans="1:12" x14ac:dyDescent="0.25">
      <c r="A92" t="s">
        <v>139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1">
        <f t="shared" si="1"/>
        <v>0</v>
      </c>
    </row>
    <row r="93" spans="1:12" x14ac:dyDescent="0.25">
      <c r="A93" t="s">
        <v>140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1">
        <f t="shared" si="1"/>
        <v>0</v>
      </c>
    </row>
    <row r="94" spans="1:12" x14ac:dyDescent="0.25">
      <c r="A94" t="s">
        <v>141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1">
        <f t="shared" si="1"/>
        <v>0</v>
      </c>
    </row>
    <row r="95" spans="1:12" x14ac:dyDescent="0.25">
      <c r="A95" t="s">
        <v>142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1">
        <f t="shared" si="1"/>
        <v>0</v>
      </c>
    </row>
    <row r="96" spans="1:12" x14ac:dyDescent="0.25">
      <c r="A96" t="s">
        <v>143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1">
        <f t="shared" si="1"/>
        <v>0</v>
      </c>
    </row>
    <row r="97" spans="1:12" x14ac:dyDescent="0.25">
      <c r="A97" t="s">
        <v>144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1">
        <f t="shared" si="1"/>
        <v>0</v>
      </c>
    </row>
    <row r="98" spans="1:12" x14ac:dyDescent="0.25">
      <c r="A98" t="s">
        <v>145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1">
        <f t="shared" si="1"/>
        <v>0</v>
      </c>
    </row>
    <row r="99" spans="1:12" x14ac:dyDescent="0.25">
      <c r="A99" t="s">
        <v>146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1">
        <f t="shared" si="1"/>
        <v>0</v>
      </c>
    </row>
    <row r="100" spans="1:12" x14ac:dyDescent="0.25">
      <c r="A100" t="s">
        <v>147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1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workbookViewId="0">
      <selection activeCell="B1" sqref="B1:B1048576"/>
    </sheetView>
  </sheetViews>
  <sheetFormatPr defaultRowHeight="15" x14ac:dyDescent="0.25"/>
  <cols>
    <col min="1" max="1" width="10.7109375" style="2" bestFit="1" customWidth="1"/>
    <col min="2" max="2" width="14.42578125" style="4" bestFit="1" customWidth="1"/>
    <col min="3" max="3" width="9.140625" style="4"/>
    <col min="4" max="4" width="16.42578125" style="4" bestFit="1" customWidth="1"/>
  </cols>
  <sheetData>
    <row r="1" spans="1:4" x14ac:dyDescent="0.25">
      <c r="A1" s="2" t="s">
        <v>148</v>
      </c>
      <c r="B1" s="4" t="s">
        <v>149</v>
      </c>
      <c r="C1" s="4" t="s">
        <v>150</v>
      </c>
      <c r="D1" s="4" t="s">
        <v>153</v>
      </c>
    </row>
    <row r="2" spans="1:4" x14ac:dyDescent="0.25">
      <c r="A2" s="2">
        <v>42737</v>
      </c>
      <c r="B2" s="5" t="s">
        <v>18</v>
      </c>
      <c r="C2" s="4">
        <v>248</v>
      </c>
      <c r="D2" s="5" t="s">
        <v>154</v>
      </c>
    </row>
    <row r="3" spans="1:4" x14ac:dyDescent="0.25">
      <c r="A3" s="2">
        <v>42745</v>
      </c>
      <c r="B3" s="5" t="s">
        <v>164</v>
      </c>
      <c r="C3" s="4">
        <v>328</v>
      </c>
      <c r="D3" s="5" t="s">
        <v>155</v>
      </c>
    </row>
    <row r="4" spans="1:4" x14ac:dyDescent="0.25">
      <c r="A4" s="2">
        <v>42752</v>
      </c>
      <c r="B4" s="5" t="s">
        <v>25</v>
      </c>
      <c r="C4" s="4">
        <v>263</v>
      </c>
      <c r="D4" s="5" t="s">
        <v>156</v>
      </c>
    </row>
    <row r="5" spans="1:4" x14ac:dyDescent="0.25">
      <c r="A5" s="2">
        <v>42759</v>
      </c>
      <c r="B5" s="5" t="s">
        <v>25</v>
      </c>
      <c r="C5" s="4">
        <v>245</v>
      </c>
      <c r="D5" s="5" t="s">
        <v>157</v>
      </c>
    </row>
    <row r="6" spans="1:4" x14ac:dyDescent="0.25">
      <c r="A6" s="2">
        <v>42804</v>
      </c>
      <c r="B6" s="5" t="s">
        <v>18</v>
      </c>
      <c r="C6" s="4">
        <v>310</v>
      </c>
      <c r="D6" s="5" t="s">
        <v>160</v>
      </c>
    </row>
    <row r="7" spans="1:4" x14ac:dyDescent="0.25">
      <c r="A7" s="2">
        <v>42835</v>
      </c>
      <c r="B7" s="5" t="s">
        <v>164</v>
      </c>
      <c r="C7" s="4">
        <v>214</v>
      </c>
      <c r="D7" s="5" t="s">
        <v>161</v>
      </c>
    </row>
    <row r="8" spans="1:4" x14ac:dyDescent="0.25">
      <c r="A8" s="2">
        <v>42872</v>
      </c>
      <c r="B8" s="5" t="s">
        <v>18</v>
      </c>
      <c r="C8" s="4">
        <v>310</v>
      </c>
      <c r="D8" s="5" t="s">
        <v>159</v>
      </c>
    </row>
    <row r="9" spans="1:4" x14ac:dyDescent="0.25">
      <c r="A9" s="2">
        <v>42872</v>
      </c>
      <c r="B9" s="5" t="s">
        <v>18</v>
      </c>
      <c r="C9" s="4">
        <v>155</v>
      </c>
      <c r="D9" s="5" t="s">
        <v>162</v>
      </c>
    </row>
    <row r="10" spans="1:4" x14ac:dyDescent="0.25">
      <c r="A10" s="2">
        <v>42896</v>
      </c>
      <c r="B10" s="5" t="s">
        <v>25</v>
      </c>
      <c r="C10" s="4">
        <v>281</v>
      </c>
      <c r="D10" s="5" t="s">
        <v>158</v>
      </c>
    </row>
    <row r="11" spans="1:4" x14ac:dyDescent="0.25">
      <c r="A11" s="2">
        <v>42896</v>
      </c>
      <c r="B11" s="5" t="s">
        <v>151</v>
      </c>
      <c r="C11" s="4">
        <v>203</v>
      </c>
      <c r="D11" s="5" t="s">
        <v>162</v>
      </c>
    </row>
    <row r="12" spans="1:4" x14ac:dyDescent="0.25">
      <c r="A12" s="2">
        <v>42903</v>
      </c>
      <c r="B12" s="5" t="s">
        <v>19</v>
      </c>
      <c r="C12" s="4">
        <v>306</v>
      </c>
      <c r="D12" s="5" t="s">
        <v>154</v>
      </c>
    </row>
    <row r="13" spans="1:4" x14ac:dyDescent="0.25">
      <c r="A13" s="2">
        <v>42919</v>
      </c>
      <c r="B13" s="5" t="s">
        <v>18</v>
      </c>
      <c r="C13" s="4">
        <v>223</v>
      </c>
      <c r="D13" s="5" t="s">
        <v>154</v>
      </c>
    </row>
    <row r="14" spans="1:4" x14ac:dyDescent="0.25">
      <c r="A14" s="2">
        <v>42977</v>
      </c>
      <c r="B14" s="5" t="s">
        <v>151</v>
      </c>
      <c r="C14" s="4">
        <v>348</v>
      </c>
      <c r="D14" s="5" t="s">
        <v>157</v>
      </c>
    </row>
    <row r="15" spans="1:4" x14ac:dyDescent="0.25">
      <c r="A15" s="2">
        <v>43114</v>
      </c>
      <c r="B15" s="5" t="s">
        <v>25</v>
      </c>
      <c r="C15" s="4">
        <v>309</v>
      </c>
      <c r="D15" s="5" t="s">
        <v>162</v>
      </c>
    </row>
    <row r="16" spans="1:4" x14ac:dyDescent="0.25">
      <c r="A16" s="2">
        <v>43117</v>
      </c>
      <c r="B16" s="5" t="s">
        <v>19</v>
      </c>
      <c r="C16" s="4">
        <v>240</v>
      </c>
      <c r="D16" s="5" t="s">
        <v>160</v>
      </c>
    </row>
    <row r="17" spans="1:4" x14ac:dyDescent="0.25">
      <c r="A17" s="2">
        <v>43118</v>
      </c>
      <c r="B17" s="5" t="s">
        <v>25</v>
      </c>
      <c r="C17" s="4">
        <v>339</v>
      </c>
      <c r="D17" s="5" t="s">
        <v>156</v>
      </c>
    </row>
    <row r="18" spans="1:4" x14ac:dyDescent="0.25">
      <c r="A18" s="2">
        <v>43118</v>
      </c>
      <c r="B18" s="5" t="s">
        <v>151</v>
      </c>
      <c r="C18" s="4">
        <v>238</v>
      </c>
      <c r="D18" s="5" t="s">
        <v>155</v>
      </c>
    </row>
    <row r="19" spans="1:4" x14ac:dyDescent="0.25">
      <c r="A19" s="2">
        <v>43120</v>
      </c>
      <c r="B19" s="5" t="s">
        <v>19</v>
      </c>
      <c r="C19" s="4">
        <v>254</v>
      </c>
      <c r="D19" s="5" t="s">
        <v>160</v>
      </c>
    </row>
    <row r="20" spans="1:4" x14ac:dyDescent="0.25">
      <c r="A20" s="2">
        <v>43122</v>
      </c>
      <c r="B20" s="5" t="s">
        <v>18</v>
      </c>
      <c r="C20" s="4">
        <v>171</v>
      </c>
      <c r="D20" s="5" t="s">
        <v>162</v>
      </c>
    </row>
    <row r="21" spans="1:4" x14ac:dyDescent="0.25">
      <c r="A21" s="2">
        <v>43123</v>
      </c>
      <c r="B21" s="5" t="s">
        <v>18</v>
      </c>
      <c r="C21" s="4">
        <v>288</v>
      </c>
      <c r="D21" s="5" t="s">
        <v>156</v>
      </c>
    </row>
    <row r="22" spans="1:4" x14ac:dyDescent="0.25">
      <c r="A22" s="2">
        <v>43125</v>
      </c>
      <c r="B22" s="5" t="s">
        <v>18</v>
      </c>
      <c r="C22" s="4">
        <v>345</v>
      </c>
      <c r="D22" s="5" t="s">
        <v>159</v>
      </c>
    </row>
    <row r="23" spans="1:4" x14ac:dyDescent="0.25">
      <c r="A23" s="2">
        <v>43126</v>
      </c>
      <c r="B23" s="5" t="s">
        <v>25</v>
      </c>
      <c r="C23" s="4">
        <v>309</v>
      </c>
      <c r="D23" s="5" t="s">
        <v>154</v>
      </c>
    </row>
    <row r="24" spans="1:4" x14ac:dyDescent="0.25">
      <c r="A24" s="2">
        <v>43131</v>
      </c>
      <c r="B24" s="5" t="s">
        <v>18</v>
      </c>
      <c r="C24" s="4">
        <v>186</v>
      </c>
      <c r="D24" s="5" t="s">
        <v>162</v>
      </c>
    </row>
    <row r="25" spans="1:4" x14ac:dyDescent="0.25">
      <c r="A25" s="2">
        <v>43138</v>
      </c>
      <c r="B25" s="5" t="s">
        <v>151</v>
      </c>
      <c r="C25" s="4">
        <v>383</v>
      </c>
      <c r="D25" s="5" t="s">
        <v>155</v>
      </c>
    </row>
    <row r="26" spans="1:4" x14ac:dyDescent="0.25">
      <c r="A26" s="2">
        <v>43139</v>
      </c>
      <c r="B26" s="5" t="s">
        <v>18</v>
      </c>
      <c r="C26" s="4">
        <v>382</v>
      </c>
      <c r="D26" s="5" t="s">
        <v>156</v>
      </c>
    </row>
    <row r="27" spans="1:4" x14ac:dyDescent="0.25">
      <c r="A27" s="2">
        <v>43144</v>
      </c>
      <c r="B27" s="5" t="s">
        <v>25</v>
      </c>
      <c r="C27" s="4">
        <v>288</v>
      </c>
      <c r="D27" s="5" t="s">
        <v>156</v>
      </c>
    </row>
    <row r="28" spans="1:4" x14ac:dyDescent="0.25">
      <c r="A28" s="2">
        <v>43158</v>
      </c>
      <c r="B28" s="5" t="s">
        <v>19</v>
      </c>
      <c r="C28" s="4">
        <v>371</v>
      </c>
      <c r="D28" s="5" t="s">
        <v>158</v>
      </c>
    </row>
    <row r="29" spans="1:4" x14ac:dyDescent="0.25">
      <c r="A29" s="2">
        <v>43167</v>
      </c>
      <c r="B29" s="5" t="s">
        <v>19</v>
      </c>
      <c r="C29" s="4">
        <v>280</v>
      </c>
      <c r="D29" s="5" t="s">
        <v>9</v>
      </c>
    </row>
    <row r="30" spans="1:4" x14ac:dyDescent="0.25">
      <c r="A30" s="2">
        <v>43170</v>
      </c>
      <c r="B30" s="5" t="s">
        <v>164</v>
      </c>
      <c r="C30" s="4">
        <v>240</v>
      </c>
      <c r="D30" s="5" t="s">
        <v>9</v>
      </c>
    </row>
    <row r="31" spans="1:4" x14ac:dyDescent="0.25">
      <c r="A31" s="2">
        <v>43174</v>
      </c>
      <c r="B31" s="5" t="s">
        <v>151</v>
      </c>
      <c r="C31" s="4">
        <v>230</v>
      </c>
      <c r="D31" s="5" t="s">
        <v>161</v>
      </c>
    </row>
    <row r="32" spans="1:4" x14ac:dyDescent="0.25">
      <c r="A32" s="2">
        <v>43186</v>
      </c>
      <c r="B32" s="5" t="s">
        <v>164</v>
      </c>
      <c r="C32" s="4">
        <v>229</v>
      </c>
      <c r="D32" s="5" t="s">
        <v>163</v>
      </c>
    </row>
    <row r="33" spans="1:4" x14ac:dyDescent="0.25">
      <c r="A33" s="2">
        <v>43189</v>
      </c>
      <c r="B33" s="5" t="s">
        <v>151</v>
      </c>
      <c r="C33" s="4">
        <v>285</v>
      </c>
      <c r="D33" s="5" t="s">
        <v>163</v>
      </c>
    </row>
    <row r="34" spans="1:4" x14ac:dyDescent="0.25">
      <c r="A34" s="2">
        <v>43190</v>
      </c>
      <c r="B34" s="5" t="s">
        <v>164</v>
      </c>
      <c r="C34" s="4">
        <v>251</v>
      </c>
      <c r="D34" s="5" t="s">
        <v>161</v>
      </c>
    </row>
    <row r="35" spans="1:4" x14ac:dyDescent="0.25">
      <c r="A35" s="2">
        <v>43191</v>
      </c>
      <c r="B35" s="5" t="s">
        <v>151</v>
      </c>
      <c r="C35" s="4">
        <v>225</v>
      </c>
      <c r="D35" s="5" t="s">
        <v>161</v>
      </c>
    </row>
    <row r="36" spans="1:4" x14ac:dyDescent="0.25">
      <c r="A36" s="2">
        <v>43196</v>
      </c>
      <c r="B36" s="5" t="s">
        <v>164</v>
      </c>
      <c r="C36" s="4">
        <v>155</v>
      </c>
      <c r="D36" s="5" t="s">
        <v>163</v>
      </c>
    </row>
    <row r="37" spans="1:4" x14ac:dyDescent="0.25">
      <c r="A37" s="2">
        <v>43200</v>
      </c>
      <c r="B37" s="5" t="s">
        <v>31</v>
      </c>
      <c r="C37" s="4">
        <v>183</v>
      </c>
      <c r="D37" s="5" t="s">
        <v>162</v>
      </c>
    </row>
    <row r="38" spans="1:4" x14ac:dyDescent="0.25">
      <c r="A38" s="2">
        <v>43208</v>
      </c>
      <c r="B38" s="5" t="s">
        <v>19</v>
      </c>
      <c r="C38" s="4">
        <v>367</v>
      </c>
      <c r="D38" s="5" t="s">
        <v>157</v>
      </c>
    </row>
    <row r="39" spans="1:4" x14ac:dyDescent="0.25">
      <c r="A39" s="2">
        <v>43213</v>
      </c>
      <c r="B39" s="5" t="s">
        <v>151</v>
      </c>
      <c r="C39" s="4">
        <v>205</v>
      </c>
      <c r="D39" s="5" t="s">
        <v>161</v>
      </c>
    </row>
    <row r="40" spans="1:4" x14ac:dyDescent="0.25">
      <c r="A40" s="2">
        <v>43214</v>
      </c>
      <c r="B40" s="5" t="s">
        <v>18</v>
      </c>
      <c r="C40" s="4">
        <v>345</v>
      </c>
      <c r="D40" s="5" t="s">
        <v>9</v>
      </c>
    </row>
    <row r="41" spans="1:4" x14ac:dyDescent="0.25">
      <c r="A41" s="2">
        <v>43218</v>
      </c>
      <c r="B41" s="5" t="s">
        <v>18</v>
      </c>
      <c r="C41" s="4">
        <v>166</v>
      </c>
      <c r="D41" s="5" t="s">
        <v>158</v>
      </c>
    </row>
    <row r="42" spans="1:4" x14ac:dyDescent="0.25">
      <c r="A42" s="2">
        <v>43219</v>
      </c>
      <c r="B42" s="5" t="s">
        <v>19</v>
      </c>
      <c r="C42" s="4">
        <v>259</v>
      </c>
      <c r="D42" s="5" t="s">
        <v>156</v>
      </c>
    </row>
    <row r="43" spans="1:4" x14ac:dyDescent="0.25">
      <c r="A43" s="2">
        <v>43219</v>
      </c>
      <c r="B43" s="5" t="s">
        <v>31</v>
      </c>
      <c r="C43" s="4">
        <v>181</v>
      </c>
      <c r="D43" s="5" t="s">
        <v>155</v>
      </c>
    </row>
    <row r="44" spans="1:4" x14ac:dyDescent="0.25">
      <c r="A44" s="2">
        <v>43220</v>
      </c>
      <c r="B44" s="5" t="s">
        <v>25</v>
      </c>
      <c r="C44" s="4">
        <v>283</v>
      </c>
      <c r="D44" s="5" t="s">
        <v>157</v>
      </c>
    </row>
    <row r="45" spans="1:4" x14ac:dyDescent="0.25">
      <c r="A45" s="2">
        <v>43221</v>
      </c>
      <c r="B45" s="5" t="s">
        <v>18</v>
      </c>
      <c r="C45" s="4">
        <v>203</v>
      </c>
      <c r="D45" s="5" t="s">
        <v>159</v>
      </c>
    </row>
    <row r="46" spans="1:4" x14ac:dyDescent="0.25">
      <c r="A46" s="2">
        <v>43227</v>
      </c>
      <c r="B46" s="5" t="s">
        <v>19</v>
      </c>
      <c r="C46" s="4">
        <v>290</v>
      </c>
      <c r="D46" s="5" t="s">
        <v>158</v>
      </c>
    </row>
    <row r="47" spans="1:4" x14ac:dyDescent="0.25">
      <c r="A47" s="2">
        <v>43231</v>
      </c>
      <c r="B47" s="5" t="s">
        <v>151</v>
      </c>
      <c r="C47" s="4">
        <v>330</v>
      </c>
      <c r="D47" s="5" t="s">
        <v>158</v>
      </c>
    </row>
    <row r="48" spans="1:4" x14ac:dyDescent="0.25">
      <c r="A48" s="2">
        <v>43235</v>
      </c>
      <c r="B48" s="5" t="s">
        <v>25</v>
      </c>
      <c r="C48" s="4">
        <v>284</v>
      </c>
      <c r="D48" s="5" t="s">
        <v>162</v>
      </c>
    </row>
    <row r="49" spans="1:4" x14ac:dyDescent="0.25">
      <c r="A49" s="2">
        <v>43239</v>
      </c>
      <c r="B49" s="5" t="s">
        <v>25</v>
      </c>
      <c r="C49" s="4">
        <v>345</v>
      </c>
      <c r="D49" s="5" t="s">
        <v>161</v>
      </c>
    </row>
    <row r="50" spans="1:4" x14ac:dyDescent="0.25">
      <c r="A50" s="2">
        <v>43241</v>
      </c>
      <c r="B50" s="5" t="s">
        <v>18</v>
      </c>
      <c r="C50" s="4">
        <v>241</v>
      </c>
      <c r="D50" s="5" t="s">
        <v>154</v>
      </c>
    </row>
    <row r="51" spans="1:4" x14ac:dyDescent="0.25">
      <c r="A51" s="2">
        <v>43242</v>
      </c>
      <c r="B51" s="5" t="s">
        <v>25</v>
      </c>
      <c r="C51" s="4">
        <v>236</v>
      </c>
      <c r="D51" s="5" t="s">
        <v>160</v>
      </c>
    </row>
    <row r="52" spans="1:4" x14ac:dyDescent="0.25">
      <c r="A52" s="2">
        <v>43244</v>
      </c>
      <c r="B52" s="5" t="s">
        <v>18</v>
      </c>
      <c r="C52" s="4">
        <v>263</v>
      </c>
      <c r="D52" s="5" t="s">
        <v>157</v>
      </c>
    </row>
    <row r="53" spans="1:4" x14ac:dyDescent="0.25">
      <c r="A53" s="2">
        <v>43260</v>
      </c>
      <c r="B53" s="5" t="s">
        <v>18</v>
      </c>
      <c r="C53" s="4">
        <v>306</v>
      </c>
      <c r="D53" s="5" t="s">
        <v>156</v>
      </c>
    </row>
    <row r="54" spans="1:4" x14ac:dyDescent="0.25">
      <c r="A54" s="2">
        <v>43263</v>
      </c>
      <c r="B54" s="5" t="s">
        <v>19</v>
      </c>
      <c r="C54" s="4">
        <v>350</v>
      </c>
      <c r="D54" s="5" t="s">
        <v>162</v>
      </c>
    </row>
    <row r="55" spans="1:4" x14ac:dyDescent="0.25">
      <c r="A55" s="2">
        <v>43267</v>
      </c>
      <c r="B55" s="5" t="s">
        <v>19</v>
      </c>
      <c r="C55" s="4">
        <v>346</v>
      </c>
      <c r="D55" s="5" t="s">
        <v>159</v>
      </c>
    </row>
    <row r="56" spans="1:4" x14ac:dyDescent="0.25">
      <c r="A56" s="2">
        <v>43274</v>
      </c>
      <c r="B56" s="5" t="s">
        <v>18</v>
      </c>
      <c r="C56" s="4">
        <v>324</v>
      </c>
      <c r="D56" s="5" t="s">
        <v>163</v>
      </c>
    </row>
    <row r="57" spans="1:4" x14ac:dyDescent="0.25">
      <c r="A57" s="2">
        <v>43275</v>
      </c>
      <c r="B57" s="5" t="s">
        <v>18</v>
      </c>
      <c r="C57" s="4">
        <v>368</v>
      </c>
      <c r="D57" s="5" t="s">
        <v>154</v>
      </c>
    </row>
    <row r="58" spans="1:4" x14ac:dyDescent="0.25">
      <c r="A58" s="2">
        <v>43278</v>
      </c>
      <c r="B58" s="5" t="s">
        <v>31</v>
      </c>
      <c r="C58" s="4">
        <v>147</v>
      </c>
      <c r="D58" s="5" t="s">
        <v>156</v>
      </c>
    </row>
    <row r="59" spans="1:4" x14ac:dyDescent="0.25">
      <c r="A59" s="2">
        <v>43282</v>
      </c>
      <c r="B59" s="5" t="s">
        <v>18</v>
      </c>
      <c r="C59" s="4">
        <v>288</v>
      </c>
      <c r="D59" s="5" t="s">
        <v>155</v>
      </c>
    </row>
    <row r="60" spans="1:4" x14ac:dyDescent="0.25">
      <c r="A60" s="2">
        <v>43288</v>
      </c>
      <c r="B60" s="5" t="s">
        <v>18</v>
      </c>
      <c r="C60" s="4">
        <v>285</v>
      </c>
      <c r="D60" s="5" t="s">
        <v>156</v>
      </c>
    </row>
    <row r="61" spans="1:4" x14ac:dyDescent="0.25">
      <c r="A61" s="2">
        <v>43291</v>
      </c>
      <c r="B61" s="5" t="s">
        <v>18</v>
      </c>
      <c r="C61" s="4">
        <v>352</v>
      </c>
      <c r="D61" s="5" t="s">
        <v>9</v>
      </c>
    </row>
    <row r="62" spans="1:4" x14ac:dyDescent="0.25">
      <c r="A62" s="2">
        <v>43293</v>
      </c>
      <c r="B62" s="5" t="s">
        <v>151</v>
      </c>
      <c r="C62" s="4">
        <v>330</v>
      </c>
      <c r="D62" s="5" t="s">
        <v>157</v>
      </c>
    </row>
    <row r="63" spans="1:4" x14ac:dyDescent="0.25">
      <c r="A63" s="2">
        <v>43295</v>
      </c>
      <c r="B63" s="5" t="s">
        <v>164</v>
      </c>
      <c r="C63" s="4">
        <v>301</v>
      </c>
      <c r="D63" s="5" t="s">
        <v>157</v>
      </c>
    </row>
    <row r="64" spans="1:4" x14ac:dyDescent="0.25">
      <c r="A64" s="2">
        <v>43296</v>
      </c>
      <c r="B64" s="5" t="s">
        <v>18</v>
      </c>
      <c r="C64" s="4">
        <v>302</v>
      </c>
      <c r="D64" s="5" t="s">
        <v>158</v>
      </c>
    </row>
    <row r="65" spans="1:4" x14ac:dyDescent="0.25">
      <c r="A65" s="2">
        <v>43308</v>
      </c>
      <c r="B65" s="5" t="s">
        <v>164</v>
      </c>
      <c r="C65" s="4">
        <v>334</v>
      </c>
      <c r="D65" s="5" t="s">
        <v>9</v>
      </c>
    </row>
    <row r="66" spans="1:4" x14ac:dyDescent="0.25">
      <c r="A66" s="2">
        <v>43308</v>
      </c>
      <c r="B66" s="5" t="s">
        <v>31</v>
      </c>
      <c r="C66" s="4">
        <v>270</v>
      </c>
      <c r="D66" s="5" t="s">
        <v>163</v>
      </c>
    </row>
    <row r="67" spans="1:4" x14ac:dyDescent="0.25">
      <c r="A67" s="2">
        <v>43316</v>
      </c>
      <c r="B67" s="5" t="s">
        <v>31</v>
      </c>
      <c r="C67" s="4">
        <v>347</v>
      </c>
      <c r="D67" s="5" t="s">
        <v>161</v>
      </c>
    </row>
    <row r="68" spans="1:4" x14ac:dyDescent="0.25">
      <c r="A68" s="2">
        <v>43328</v>
      </c>
      <c r="B68" s="5" t="s">
        <v>18</v>
      </c>
      <c r="C68" s="4">
        <v>221</v>
      </c>
      <c r="D68" s="5" t="s">
        <v>161</v>
      </c>
    </row>
    <row r="69" spans="1:4" x14ac:dyDescent="0.25">
      <c r="A69" s="2">
        <v>43346</v>
      </c>
      <c r="B69" s="5" t="s">
        <v>151</v>
      </c>
      <c r="C69" s="4">
        <v>159</v>
      </c>
      <c r="D69" s="5" t="s">
        <v>157</v>
      </c>
    </row>
    <row r="70" spans="1:4" x14ac:dyDescent="0.25">
      <c r="A70" s="2">
        <v>43348</v>
      </c>
      <c r="B70" s="5" t="s">
        <v>31</v>
      </c>
      <c r="C70" s="4">
        <v>155</v>
      </c>
      <c r="D70" s="5" t="s">
        <v>163</v>
      </c>
    </row>
    <row r="71" spans="1:4" x14ac:dyDescent="0.25">
      <c r="A71" s="2">
        <v>43350</v>
      </c>
      <c r="B71" s="5" t="s">
        <v>19</v>
      </c>
      <c r="C71" s="4">
        <v>302</v>
      </c>
      <c r="D71" s="5" t="s">
        <v>159</v>
      </c>
    </row>
    <row r="72" spans="1:4" x14ac:dyDescent="0.25">
      <c r="A72" s="2">
        <v>43350</v>
      </c>
      <c r="B72" s="5" t="s">
        <v>25</v>
      </c>
      <c r="C72" s="4">
        <v>163</v>
      </c>
      <c r="D72" s="5" t="s">
        <v>163</v>
      </c>
    </row>
    <row r="73" spans="1:4" x14ac:dyDescent="0.25">
      <c r="A73" s="2">
        <v>43353</v>
      </c>
      <c r="B73" s="5" t="s">
        <v>31</v>
      </c>
      <c r="C73" s="4">
        <v>178</v>
      </c>
      <c r="D73" s="5" t="s">
        <v>161</v>
      </c>
    </row>
    <row r="74" spans="1:4" x14ac:dyDescent="0.25">
      <c r="A74" s="2">
        <v>43354</v>
      </c>
      <c r="B74" s="5" t="s">
        <v>18</v>
      </c>
      <c r="C74" s="4">
        <v>223</v>
      </c>
      <c r="D74" s="5" t="s">
        <v>161</v>
      </c>
    </row>
    <row r="75" spans="1:4" x14ac:dyDescent="0.25">
      <c r="A75" s="2">
        <v>43360</v>
      </c>
      <c r="B75" s="5" t="s">
        <v>18</v>
      </c>
      <c r="C75" s="4">
        <v>248</v>
      </c>
      <c r="D75" s="5" t="s">
        <v>155</v>
      </c>
    </row>
    <row r="76" spans="1:4" x14ac:dyDescent="0.25">
      <c r="A76" s="2">
        <v>43364</v>
      </c>
      <c r="B76" s="5" t="s">
        <v>25</v>
      </c>
      <c r="C76" s="4">
        <v>183</v>
      </c>
      <c r="D76" s="5" t="s">
        <v>159</v>
      </c>
    </row>
    <row r="77" spans="1:4" x14ac:dyDescent="0.25">
      <c r="A77" s="2">
        <v>43364</v>
      </c>
      <c r="B77" s="5" t="s">
        <v>19</v>
      </c>
      <c r="C77" s="4">
        <v>173</v>
      </c>
      <c r="D77" s="5" t="s">
        <v>155</v>
      </c>
    </row>
    <row r="78" spans="1:4" x14ac:dyDescent="0.25">
      <c r="A78" s="2">
        <v>43365</v>
      </c>
      <c r="B78" s="5" t="s">
        <v>151</v>
      </c>
      <c r="C78" s="4">
        <v>293</v>
      </c>
      <c r="D78" s="5" t="s">
        <v>162</v>
      </c>
    </row>
    <row r="79" spans="1:4" x14ac:dyDescent="0.25">
      <c r="A79" s="2">
        <v>43366</v>
      </c>
      <c r="B79" s="5" t="s">
        <v>25</v>
      </c>
      <c r="C79" s="4">
        <v>295</v>
      </c>
      <c r="D79" s="5" t="s">
        <v>157</v>
      </c>
    </row>
    <row r="80" spans="1:4" x14ac:dyDescent="0.25">
      <c r="A80" s="2">
        <v>43370</v>
      </c>
      <c r="B80" s="5" t="s">
        <v>19</v>
      </c>
      <c r="C80" s="4">
        <v>322</v>
      </c>
      <c r="D80" s="6" t="s">
        <v>154</v>
      </c>
    </row>
    <row r="81" spans="1:4" x14ac:dyDescent="0.25">
      <c r="A81" s="2">
        <v>43373</v>
      </c>
      <c r="B81" s="5" t="s">
        <v>18</v>
      </c>
      <c r="C81" s="4">
        <v>330</v>
      </c>
      <c r="D81" s="5" t="s">
        <v>154</v>
      </c>
    </row>
    <row r="82" spans="1:4" x14ac:dyDescent="0.25">
      <c r="A82" s="2">
        <v>43388</v>
      </c>
      <c r="B82" s="5" t="s">
        <v>18</v>
      </c>
      <c r="C82" s="4">
        <v>165</v>
      </c>
      <c r="D82" s="5" t="s">
        <v>159</v>
      </c>
    </row>
    <row r="83" spans="1:4" x14ac:dyDescent="0.25">
      <c r="A83" s="2">
        <v>43389</v>
      </c>
      <c r="B83" s="5" t="s">
        <v>19</v>
      </c>
      <c r="C83" s="4">
        <v>238</v>
      </c>
      <c r="D83" s="5" t="s">
        <v>156</v>
      </c>
    </row>
    <row r="84" spans="1:4" x14ac:dyDescent="0.25">
      <c r="A84" s="2">
        <v>43391</v>
      </c>
      <c r="B84" s="5" t="s">
        <v>164</v>
      </c>
      <c r="C84" s="4">
        <v>369</v>
      </c>
      <c r="D84" s="5" t="s">
        <v>160</v>
      </c>
    </row>
    <row r="85" spans="1:4" x14ac:dyDescent="0.25">
      <c r="A85" s="2">
        <v>43392</v>
      </c>
      <c r="B85" s="5" t="s">
        <v>25</v>
      </c>
      <c r="C85" s="4">
        <v>252</v>
      </c>
      <c r="D85" s="5" t="s">
        <v>162</v>
      </c>
    </row>
    <row r="86" spans="1:4" x14ac:dyDescent="0.25">
      <c r="A86" s="2">
        <v>43394</v>
      </c>
      <c r="B86" s="5" t="s">
        <v>151</v>
      </c>
      <c r="C86" s="4">
        <v>181</v>
      </c>
      <c r="D86" s="5" t="s">
        <v>162</v>
      </c>
    </row>
    <row r="87" spans="1:4" x14ac:dyDescent="0.25">
      <c r="A87" s="2">
        <v>43395</v>
      </c>
      <c r="B87" s="5" t="s">
        <v>18</v>
      </c>
      <c r="C87" s="4">
        <v>167</v>
      </c>
      <c r="D87" s="5" t="s">
        <v>158</v>
      </c>
    </row>
    <row r="88" spans="1:4" x14ac:dyDescent="0.25">
      <c r="A88" s="2">
        <v>43406</v>
      </c>
      <c r="B88" s="5" t="s">
        <v>19</v>
      </c>
      <c r="C88" s="4">
        <v>250</v>
      </c>
      <c r="D88" s="5" t="s">
        <v>9</v>
      </c>
    </row>
    <row r="89" spans="1:4" x14ac:dyDescent="0.25">
      <c r="A89" s="2">
        <v>43412</v>
      </c>
      <c r="B89" s="5" t="s">
        <v>18</v>
      </c>
      <c r="C89" s="4">
        <v>287</v>
      </c>
      <c r="D89" s="5" t="s">
        <v>160</v>
      </c>
    </row>
    <row r="90" spans="1:4" x14ac:dyDescent="0.25">
      <c r="A90" s="2">
        <v>43425</v>
      </c>
      <c r="B90" s="5" t="s">
        <v>18</v>
      </c>
      <c r="C90" s="4">
        <v>322</v>
      </c>
      <c r="D90" s="5" t="s">
        <v>155</v>
      </c>
    </row>
    <row r="91" spans="1:4" x14ac:dyDescent="0.25">
      <c r="A91" s="2">
        <v>43434</v>
      </c>
      <c r="B91" s="5" t="s">
        <v>164</v>
      </c>
      <c r="C91" s="4">
        <v>149</v>
      </c>
      <c r="D91" s="5" t="s">
        <v>160</v>
      </c>
    </row>
    <row r="92" spans="1:4" x14ac:dyDescent="0.25">
      <c r="A92" s="2">
        <v>43435</v>
      </c>
      <c r="B92" s="5" t="s">
        <v>18</v>
      </c>
      <c r="C92" s="4">
        <v>359</v>
      </c>
      <c r="D92" s="5" t="s">
        <v>162</v>
      </c>
    </row>
    <row r="93" spans="1:4" x14ac:dyDescent="0.25">
      <c r="A93" s="2">
        <v>43436</v>
      </c>
      <c r="B93" s="5" t="s">
        <v>31</v>
      </c>
      <c r="C93" s="4">
        <v>170</v>
      </c>
      <c r="D93" s="5" t="s">
        <v>156</v>
      </c>
    </row>
    <row r="94" spans="1:4" x14ac:dyDescent="0.25">
      <c r="A94" s="2">
        <v>43438</v>
      </c>
      <c r="B94" s="5" t="s">
        <v>18</v>
      </c>
      <c r="C94" s="4">
        <v>296</v>
      </c>
      <c r="D94" s="5" t="s">
        <v>154</v>
      </c>
    </row>
    <row r="95" spans="1:4" x14ac:dyDescent="0.25">
      <c r="A95" s="2">
        <v>43438</v>
      </c>
      <c r="B95" s="5" t="s">
        <v>18</v>
      </c>
      <c r="C95" s="4">
        <v>198</v>
      </c>
      <c r="D95" s="5" t="s">
        <v>159</v>
      </c>
    </row>
    <row r="96" spans="1:4" x14ac:dyDescent="0.25">
      <c r="A96" s="2">
        <v>43441</v>
      </c>
      <c r="B96" s="5" t="s">
        <v>164</v>
      </c>
      <c r="C96" s="4">
        <v>248</v>
      </c>
      <c r="D96" s="5" t="s">
        <v>155</v>
      </c>
    </row>
    <row r="97" spans="1:4" x14ac:dyDescent="0.25">
      <c r="A97" s="2">
        <v>43442</v>
      </c>
      <c r="B97" s="5" t="s">
        <v>151</v>
      </c>
      <c r="C97" s="4">
        <v>164</v>
      </c>
      <c r="D97" s="5" t="s">
        <v>159</v>
      </c>
    </row>
    <row r="98" spans="1:4" x14ac:dyDescent="0.25">
      <c r="A98" s="2">
        <v>43454</v>
      </c>
      <c r="B98" s="5" t="s">
        <v>18</v>
      </c>
      <c r="C98" s="4">
        <v>184</v>
      </c>
      <c r="D98" s="5" t="s">
        <v>155</v>
      </c>
    </row>
    <row r="99" spans="1:4" x14ac:dyDescent="0.25">
      <c r="A99" s="2">
        <v>43458</v>
      </c>
      <c r="B99" s="5" t="s">
        <v>31</v>
      </c>
      <c r="C99" s="4">
        <v>376</v>
      </c>
      <c r="D99" s="5" t="s">
        <v>156</v>
      </c>
    </row>
    <row r="100" spans="1:4" x14ac:dyDescent="0.25">
      <c r="A100" s="2">
        <v>43463</v>
      </c>
      <c r="B100" s="5" t="s">
        <v>164</v>
      </c>
      <c r="C100" s="4">
        <v>380</v>
      </c>
      <c r="D100" s="5" t="s">
        <v>9</v>
      </c>
    </row>
    <row r="101" spans="1:4" x14ac:dyDescent="0.25">
      <c r="B101" s="5"/>
      <c r="D101" s="5"/>
    </row>
    <row r="102" spans="1:4" x14ac:dyDescent="0.25">
      <c r="B102" s="5"/>
      <c r="D102" s="5"/>
    </row>
    <row r="103" spans="1:4" x14ac:dyDescent="0.25">
      <c r="B103" s="5"/>
      <c r="D103" s="5"/>
    </row>
    <row r="104" spans="1:4" x14ac:dyDescent="0.25">
      <c r="B104" s="5"/>
      <c r="D104" s="5"/>
    </row>
    <row r="105" spans="1:4" x14ac:dyDescent="0.25">
      <c r="B105" s="5"/>
      <c r="D105" s="5"/>
    </row>
    <row r="106" spans="1:4" x14ac:dyDescent="0.25">
      <c r="B106" s="5"/>
      <c r="D106" s="5"/>
    </row>
    <row r="107" spans="1:4" x14ac:dyDescent="0.25">
      <c r="B107" s="5"/>
      <c r="D107" s="5"/>
    </row>
    <row r="108" spans="1:4" x14ac:dyDescent="0.25">
      <c r="B108" s="5"/>
      <c r="D108" s="5"/>
    </row>
    <row r="109" spans="1:4" x14ac:dyDescent="0.25">
      <c r="B109" s="5"/>
      <c r="D109" s="5"/>
    </row>
    <row r="110" spans="1:4" x14ac:dyDescent="0.25">
      <c r="B110" s="5"/>
      <c r="D110" s="5"/>
    </row>
    <row r="111" spans="1:4" x14ac:dyDescent="0.25">
      <c r="B111" s="5"/>
      <c r="D111" s="5"/>
    </row>
    <row r="112" spans="1:4" x14ac:dyDescent="0.25">
      <c r="B112" s="3"/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6"/>
    </row>
  </sheetData>
  <sortState ref="A2:D232">
    <sortCondition ref="A8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C5" sqref="C5"/>
    </sheetView>
  </sheetViews>
  <sheetFormatPr defaultRowHeight="15" x14ac:dyDescent="0.25"/>
  <cols>
    <col min="3" max="3" width="11.28515625" bestFit="1" customWidth="1"/>
    <col min="4" max="4" width="10.7109375" bestFit="1" customWidth="1"/>
    <col min="7" max="7" width="18.42578125" bestFit="1" customWidth="1"/>
  </cols>
  <sheetData>
    <row r="1" spans="1:21" ht="15.75" x14ac:dyDescent="0.25">
      <c r="A1" s="7" t="s">
        <v>166</v>
      </c>
      <c r="B1" s="7" t="s">
        <v>2</v>
      </c>
      <c r="C1" s="7" t="s">
        <v>11</v>
      </c>
      <c r="D1" s="7" t="s">
        <v>167</v>
      </c>
      <c r="E1" s="7" t="s">
        <v>168</v>
      </c>
      <c r="F1" s="7" t="s">
        <v>169</v>
      </c>
      <c r="G1" s="7" t="s">
        <v>170</v>
      </c>
      <c r="H1" s="7" t="s">
        <v>171</v>
      </c>
      <c r="I1" s="7" t="s">
        <v>8</v>
      </c>
      <c r="J1" s="7" t="s">
        <v>5</v>
      </c>
      <c r="K1" s="7" t="s">
        <v>6</v>
      </c>
      <c r="L1" s="7" t="s">
        <v>172</v>
      </c>
      <c r="M1" s="7" t="s">
        <v>173</v>
      </c>
      <c r="N1" s="7" t="s">
        <v>174</v>
      </c>
      <c r="O1" s="7" t="s">
        <v>175</v>
      </c>
      <c r="P1" s="7" t="s">
        <v>176</v>
      </c>
      <c r="Q1" s="7" t="s">
        <v>177</v>
      </c>
      <c r="R1" s="7" t="s">
        <v>178</v>
      </c>
      <c r="S1" s="7" t="s">
        <v>150</v>
      </c>
      <c r="T1" s="7" t="s">
        <v>179</v>
      </c>
      <c r="U1" s="7" t="s">
        <v>180</v>
      </c>
    </row>
    <row r="2" spans="1:21" x14ac:dyDescent="0.25">
      <c r="A2">
        <v>1</v>
      </c>
      <c r="B2" t="s">
        <v>181</v>
      </c>
      <c r="C2" s="2">
        <v>42682</v>
      </c>
      <c r="D2" s="2">
        <v>42685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>
        <v>42420</v>
      </c>
      <c r="M2" t="s">
        <v>189</v>
      </c>
      <c r="N2" t="s">
        <v>190</v>
      </c>
      <c r="O2" t="s">
        <v>191</v>
      </c>
      <c r="P2" t="s">
        <v>192</v>
      </c>
      <c r="Q2" t="s">
        <v>193</v>
      </c>
      <c r="R2">
        <v>261.95999999999998</v>
      </c>
      <c r="S2">
        <v>2</v>
      </c>
      <c r="T2">
        <v>0</v>
      </c>
      <c r="U2">
        <v>41.913600000000002</v>
      </c>
    </row>
    <row r="3" spans="1:21" x14ac:dyDescent="0.25">
      <c r="A3">
        <v>2</v>
      </c>
      <c r="B3" t="s">
        <v>181</v>
      </c>
      <c r="C3" s="2">
        <v>42682</v>
      </c>
      <c r="D3" s="2">
        <v>42685</v>
      </c>
      <c r="E3" t="s">
        <v>182</v>
      </c>
      <c r="F3" t="s">
        <v>183</v>
      </c>
      <c r="G3" t="s">
        <v>184</v>
      </c>
      <c r="H3" t="s">
        <v>185</v>
      </c>
      <c r="I3" t="s">
        <v>186</v>
      </c>
      <c r="J3" t="s">
        <v>187</v>
      </c>
      <c r="K3" t="s">
        <v>188</v>
      </c>
      <c r="L3">
        <v>42420</v>
      </c>
      <c r="M3" t="s">
        <v>189</v>
      </c>
      <c r="N3" t="s">
        <v>194</v>
      </c>
      <c r="O3" t="s">
        <v>191</v>
      </c>
      <c r="P3" t="s">
        <v>195</v>
      </c>
      <c r="Q3" t="s">
        <v>196</v>
      </c>
      <c r="R3">
        <v>731.93999999999994</v>
      </c>
      <c r="S3">
        <v>3</v>
      </c>
      <c r="T3">
        <v>0</v>
      </c>
      <c r="U3">
        <v>219.58199999999997</v>
      </c>
    </row>
    <row r="4" spans="1:21" x14ac:dyDescent="0.25">
      <c r="A4">
        <v>3</v>
      </c>
      <c r="B4" t="s">
        <v>197</v>
      </c>
      <c r="C4" s="2">
        <v>42533</v>
      </c>
      <c r="D4" s="2">
        <v>42537</v>
      </c>
      <c r="E4" t="s">
        <v>182</v>
      </c>
      <c r="F4" t="s">
        <v>198</v>
      </c>
      <c r="G4" t="s">
        <v>199</v>
      </c>
      <c r="H4" t="s">
        <v>200</v>
      </c>
      <c r="I4" t="s">
        <v>186</v>
      </c>
      <c r="J4" t="s">
        <v>201</v>
      </c>
      <c r="K4" t="s">
        <v>202</v>
      </c>
      <c r="L4">
        <v>90036</v>
      </c>
      <c r="M4" t="s">
        <v>203</v>
      </c>
      <c r="N4" t="s">
        <v>204</v>
      </c>
      <c r="O4" t="s">
        <v>205</v>
      </c>
      <c r="P4" t="s">
        <v>206</v>
      </c>
      <c r="Q4" t="s">
        <v>207</v>
      </c>
      <c r="R4">
        <v>14.62</v>
      </c>
      <c r="S4">
        <v>2</v>
      </c>
      <c r="T4">
        <v>0</v>
      </c>
      <c r="U4">
        <v>6.8713999999999995</v>
      </c>
    </row>
    <row r="5" spans="1:21" x14ac:dyDescent="0.25">
      <c r="A5">
        <v>4</v>
      </c>
      <c r="B5" t="s">
        <v>208</v>
      </c>
      <c r="C5" s="2">
        <v>42288</v>
      </c>
      <c r="D5" s="2">
        <v>42295</v>
      </c>
      <c r="E5" t="s">
        <v>209</v>
      </c>
      <c r="F5" t="s">
        <v>210</v>
      </c>
      <c r="G5" t="s">
        <v>211</v>
      </c>
      <c r="H5" t="s">
        <v>185</v>
      </c>
      <c r="I5" t="s">
        <v>186</v>
      </c>
      <c r="J5" t="s">
        <v>212</v>
      </c>
      <c r="K5" t="s">
        <v>213</v>
      </c>
      <c r="L5">
        <v>33311</v>
      </c>
      <c r="M5" t="s">
        <v>189</v>
      </c>
      <c r="N5" t="s">
        <v>214</v>
      </c>
      <c r="O5" t="s">
        <v>191</v>
      </c>
      <c r="P5" t="s">
        <v>215</v>
      </c>
      <c r="Q5" t="s">
        <v>216</v>
      </c>
      <c r="R5">
        <v>957.57749999999999</v>
      </c>
      <c r="S5">
        <v>5</v>
      </c>
      <c r="T5">
        <v>0.45</v>
      </c>
      <c r="U5">
        <v>-383.03100000000006</v>
      </c>
    </row>
    <row r="6" spans="1:21" x14ac:dyDescent="0.25">
      <c r="A6">
        <v>5</v>
      </c>
      <c r="B6" t="s">
        <v>208</v>
      </c>
      <c r="C6" s="2">
        <v>42288</v>
      </c>
      <c r="D6" s="2">
        <v>42295</v>
      </c>
      <c r="E6" t="s">
        <v>209</v>
      </c>
      <c r="F6" t="s">
        <v>210</v>
      </c>
      <c r="G6" t="s">
        <v>211</v>
      </c>
      <c r="H6" t="s">
        <v>185</v>
      </c>
      <c r="I6" t="s">
        <v>186</v>
      </c>
      <c r="J6" t="s">
        <v>212</v>
      </c>
      <c r="K6" t="s">
        <v>213</v>
      </c>
      <c r="L6">
        <v>33311</v>
      </c>
      <c r="M6" t="s">
        <v>189</v>
      </c>
      <c r="N6" t="s">
        <v>217</v>
      </c>
      <c r="O6" t="s">
        <v>205</v>
      </c>
      <c r="P6" t="s">
        <v>218</v>
      </c>
      <c r="Q6" t="s">
        <v>219</v>
      </c>
      <c r="R6">
        <v>22.368000000000002</v>
      </c>
      <c r="S6">
        <v>2</v>
      </c>
      <c r="T6">
        <v>0.2</v>
      </c>
      <c r="U6">
        <v>2.5163999999999991</v>
      </c>
    </row>
    <row r="7" spans="1:21" x14ac:dyDescent="0.25">
      <c r="A7">
        <v>6</v>
      </c>
      <c r="B7" t="s">
        <v>220</v>
      </c>
      <c r="C7" s="2">
        <v>41799</v>
      </c>
      <c r="D7" s="2">
        <v>41804</v>
      </c>
      <c r="E7" t="s">
        <v>209</v>
      </c>
      <c r="F7" t="s">
        <v>221</v>
      </c>
      <c r="G7" t="s">
        <v>222</v>
      </c>
      <c r="H7" t="s">
        <v>185</v>
      </c>
      <c r="I7" t="s">
        <v>186</v>
      </c>
      <c r="J7" t="s">
        <v>201</v>
      </c>
      <c r="K7" t="s">
        <v>202</v>
      </c>
      <c r="L7">
        <v>90032</v>
      </c>
      <c r="M7" t="s">
        <v>203</v>
      </c>
      <c r="N7" t="s">
        <v>223</v>
      </c>
      <c r="O7" t="s">
        <v>191</v>
      </c>
      <c r="P7" t="s">
        <v>224</v>
      </c>
      <c r="Q7" t="s">
        <v>225</v>
      </c>
      <c r="R7">
        <v>48.86</v>
      </c>
      <c r="S7">
        <v>7</v>
      </c>
      <c r="T7">
        <v>0</v>
      </c>
      <c r="U7">
        <v>14.169399999999996</v>
      </c>
    </row>
    <row r="8" spans="1:21" x14ac:dyDescent="0.25">
      <c r="A8">
        <v>7</v>
      </c>
      <c r="B8" t="s">
        <v>220</v>
      </c>
      <c r="C8" s="2">
        <v>41799</v>
      </c>
      <c r="D8" s="2">
        <v>41804</v>
      </c>
      <c r="E8" t="s">
        <v>209</v>
      </c>
      <c r="F8" t="s">
        <v>221</v>
      </c>
      <c r="G8" t="s">
        <v>222</v>
      </c>
      <c r="H8" t="s">
        <v>185</v>
      </c>
      <c r="I8" t="s">
        <v>186</v>
      </c>
      <c r="J8" t="s">
        <v>201</v>
      </c>
      <c r="K8" t="s">
        <v>202</v>
      </c>
      <c r="L8">
        <v>90032</v>
      </c>
      <c r="M8" t="s">
        <v>203</v>
      </c>
      <c r="N8" t="s">
        <v>226</v>
      </c>
      <c r="O8" t="s">
        <v>205</v>
      </c>
      <c r="P8" t="s">
        <v>227</v>
      </c>
      <c r="Q8" t="s">
        <v>228</v>
      </c>
      <c r="R8">
        <v>7.28</v>
      </c>
      <c r="S8">
        <v>4</v>
      </c>
      <c r="T8">
        <v>0</v>
      </c>
      <c r="U8">
        <v>1.9656000000000002</v>
      </c>
    </row>
    <row r="9" spans="1:21" x14ac:dyDescent="0.25">
      <c r="A9">
        <v>8</v>
      </c>
      <c r="B9" t="s">
        <v>220</v>
      </c>
      <c r="C9" s="2">
        <v>41799</v>
      </c>
      <c r="D9" s="2">
        <v>41804</v>
      </c>
      <c r="E9" t="s">
        <v>209</v>
      </c>
      <c r="F9" t="s">
        <v>221</v>
      </c>
      <c r="G9" t="s">
        <v>222</v>
      </c>
      <c r="H9" t="s">
        <v>185</v>
      </c>
      <c r="I9" t="s">
        <v>186</v>
      </c>
      <c r="J9" t="s">
        <v>201</v>
      </c>
      <c r="K9" t="s">
        <v>202</v>
      </c>
      <c r="L9">
        <v>90032</v>
      </c>
      <c r="M9" t="s">
        <v>203</v>
      </c>
      <c r="N9" t="s">
        <v>229</v>
      </c>
      <c r="O9" t="s">
        <v>230</v>
      </c>
      <c r="P9" t="s">
        <v>231</v>
      </c>
      <c r="Q9" t="s">
        <v>232</v>
      </c>
      <c r="R9">
        <v>907.15200000000004</v>
      </c>
      <c r="S9">
        <v>6</v>
      </c>
      <c r="T9">
        <v>0.2</v>
      </c>
      <c r="U9">
        <v>90.715200000000038</v>
      </c>
    </row>
    <row r="10" spans="1:21" x14ac:dyDescent="0.25">
      <c r="A10">
        <v>9</v>
      </c>
      <c r="B10" t="s">
        <v>220</v>
      </c>
      <c r="C10" s="2">
        <v>41799</v>
      </c>
      <c r="D10" s="2">
        <v>41804</v>
      </c>
      <c r="E10" t="s">
        <v>209</v>
      </c>
      <c r="F10" t="s">
        <v>221</v>
      </c>
      <c r="G10" t="s">
        <v>222</v>
      </c>
      <c r="H10" t="s">
        <v>185</v>
      </c>
      <c r="I10" t="s">
        <v>186</v>
      </c>
      <c r="J10" t="s">
        <v>201</v>
      </c>
      <c r="K10" t="s">
        <v>202</v>
      </c>
      <c r="L10">
        <v>90032</v>
      </c>
      <c r="M10" t="s">
        <v>203</v>
      </c>
      <c r="N10" t="s">
        <v>233</v>
      </c>
      <c r="O10" t="s">
        <v>205</v>
      </c>
      <c r="P10" t="s">
        <v>234</v>
      </c>
      <c r="Q10" t="s">
        <v>235</v>
      </c>
      <c r="R10">
        <v>18.504000000000001</v>
      </c>
      <c r="S10">
        <v>3</v>
      </c>
      <c r="T10">
        <v>0.2</v>
      </c>
      <c r="U10">
        <v>5.7824999999999998</v>
      </c>
    </row>
    <row r="11" spans="1:21" x14ac:dyDescent="0.25">
      <c r="A11">
        <v>10</v>
      </c>
      <c r="B11" t="s">
        <v>220</v>
      </c>
      <c r="C11" s="2">
        <v>41799</v>
      </c>
      <c r="D11" s="2">
        <v>41804</v>
      </c>
      <c r="E11" t="s">
        <v>209</v>
      </c>
      <c r="F11" t="s">
        <v>221</v>
      </c>
      <c r="G11" t="s">
        <v>222</v>
      </c>
      <c r="H11" t="s">
        <v>185</v>
      </c>
      <c r="I11" t="s">
        <v>186</v>
      </c>
      <c r="J11" t="s">
        <v>201</v>
      </c>
      <c r="K11" t="s">
        <v>202</v>
      </c>
      <c r="L11">
        <v>90032</v>
      </c>
      <c r="M11" t="s">
        <v>203</v>
      </c>
      <c r="N11" t="s">
        <v>236</v>
      </c>
      <c r="O11" t="s">
        <v>205</v>
      </c>
      <c r="P11" t="s">
        <v>237</v>
      </c>
      <c r="Q11" t="s">
        <v>238</v>
      </c>
      <c r="R11">
        <v>114.9</v>
      </c>
      <c r="S11">
        <v>5</v>
      </c>
      <c r="T11">
        <v>0</v>
      </c>
      <c r="U11">
        <v>34.469999999999992</v>
      </c>
    </row>
    <row r="12" spans="1:21" x14ac:dyDescent="0.25">
      <c r="A12">
        <v>11</v>
      </c>
      <c r="B12" t="s">
        <v>220</v>
      </c>
      <c r="C12" s="2">
        <v>41799</v>
      </c>
      <c r="D12" s="2">
        <v>41804</v>
      </c>
      <c r="E12" t="s">
        <v>209</v>
      </c>
      <c r="F12" t="s">
        <v>221</v>
      </c>
      <c r="G12" t="s">
        <v>222</v>
      </c>
      <c r="H12" t="s">
        <v>185</v>
      </c>
      <c r="I12" t="s">
        <v>186</v>
      </c>
      <c r="J12" t="s">
        <v>201</v>
      </c>
      <c r="K12" t="s">
        <v>202</v>
      </c>
      <c r="L12">
        <v>90032</v>
      </c>
      <c r="M12" t="s">
        <v>203</v>
      </c>
      <c r="N12" t="s">
        <v>239</v>
      </c>
      <c r="O12" t="s">
        <v>191</v>
      </c>
      <c r="P12" t="s">
        <v>215</v>
      </c>
      <c r="Q12" t="s">
        <v>240</v>
      </c>
      <c r="R12">
        <v>1706.1840000000002</v>
      </c>
      <c r="S12">
        <v>9</v>
      </c>
      <c r="T12">
        <v>0.2</v>
      </c>
      <c r="U12">
        <v>85.309199999999805</v>
      </c>
    </row>
    <row r="13" spans="1:21" x14ac:dyDescent="0.25">
      <c r="A13">
        <v>12</v>
      </c>
      <c r="B13" t="s">
        <v>220</v>
      </c>
      <c r="C13" s="2">
        <v>41799</v>
      </c>
      <c r="D13" s="2">
        <v>41804</v>
      </c>
      <c r="E13" t="s">
        <v>209</v>
      </c>
      <c r="F13" t="s">
        <v>221</v>
      </c>
      <c r="G13" t="s">
        <v>222</v>
      </c>
      <c r="H13" t="s">
        <v>185</v>
      </c>
      <c r="I13" t="s">
        <v>186</v>
      </c>
      <c r="J13" t="s">
        <v>201</v>
      </c>
      <c r="K13" t="s">
        <v>202</v>
      </c>
      <c r="L13">
        <v>90032</v>
      </c>
      <c r="M13" t="s">
        <v>203</v>
      </c>
      <c r="N13" t="s">
        <v>241</v>
      </c>
      <c r="O13" t="s">
        <v>230</v>
      </c>
      <c r="P13" t="s">
        <v>231</v>
      </c>
      <c r="Q13" t="s">
        <v>242</v>
      </c>
      <c r="R13">
        <v>911.42399999999998</v>
      </c>
      <c r="S13">
        <v>4</v>
      </c>
      <c r="T13">
        <v>0.2</v>
      </c>
      <c r="U13">
        <v>68.356800000000021</v>
      </c>
    </row>
    <row r="14" spans="1:21" x14ac:dyDescent="0.25">
      <c r="A14">
        <v>13</v>
      </c>
      <c r="B14" t="s">
        <v>243</v>
      </c>
      <c r="C14" s="2">
        <v>42840</v>
      </c>
      <c r="D14" s="2">
        <v>42845</v>
      </c>
      <c r="E14" t="s">
        <v>209</v>
      </c>
      <c r="F14" t="s">
        <v>244</v>
      </c>
      <c r="G14" t="s">
        <v>245</v>
      </c>
      <c r="H14" t="s">
        <v>185</v>
      </c>
      <c r="I14" t="s">
        <v>186</v>
      </c>
      <c r="J14" t="s">
        <v>246</v>
      </c>
      <c r="K14" t="s">
        <v>247</v>
      </c>
      <c r="L14">
        <v>28027</v>
      </c>
      <c r="M14" t="s">
        <v>189</v>
      </c>
      <c r="N14" t="s">
        <v>248</v>
      </c>
      <c r="O14" t="s">
        <v>205</v>
      </c>
      <c r="P14" t="s">
        <v>249</v>
      </c>
      <c r="Q14" t="s">
        <v>250</v>
      </c>
      <c r="R14">
        <v>15.552000000000003</v>
      </c>
      <c r="S14">
        <v>3</v>
      </c>
      <c r="T14">
        <v>0.2</v>
      </c>
      <c r="U14">
        <v>5.4432</v>
      </c>
    </row>
    <row r="15" spans="1:21" x14ac:dyDescent="0.25">
      <c r="A15">
        <v>14</v>
      </c>
      <c r="B15" t="s">
        <v>251</v>
      </c>
      <c r="C15" s="2">
        <v>42709</v>
      </c>
      <c r="D15" s="2">
        <v>42714</v>
      </c>
      <c r="E15" t="s">
        <v>209</v>
      </c>
      <c r="F15" t="s">
        <v>252</v>
      </c>
      <c r="G15" t="s">
        <v>253</v>
      </c>
      <c r="H15" t="s">
        <v>185</v>
      </c>
      <c r="I15" t="s">
        <v>186</v>
      </c>
      <c r="J15" t="s">
        <v>254</v>
      </c>
      <c r="K15" t="s">
        <v>28</v>
      </c>
      <c r="L15">
        <v>98103</v>
      </c>
      <c r="M15" t="s">
        <v>203</v>
      </c>
      <c r="N15" t="s">
        <v>255</v>
      </c>
      <c r="O15" t="s">
        <v>205</v>
      </c>
      <c r="P15" t="s">
        <v>234</v>
      </c>
      <c r="Q15" t="s">
        <v>256</v>
      </c>
      <c r="R15">
        <v>407.97600000000006</v>
      </c>
      <c r="S15">
        <v>3</v>
      </c>
      <c r="T15">
        <v>0.2</v>
      </c>
      <c r="U15">
        <v>132.59219999999993</v>
      </c>
    </row>
    <row r="16" spans="1:21" x14ac:dyDescent="0.25">
      <c r="A16">
        <v>15</v>
      </c>
      <c r="B16" t="s">
        <v>257</v>
      </c>
      <c r="C16" s="2">
        <v>42330</v>
      </c>
      <c r="D16" s="2">
        <v>42334</v>
      </c>
      <c r="E16" t="s">
        <v>209</v>
      </c>
      <c r="F16" t="s">
        <v>258</v>
      </c>
      <c r="G16" t="s">
        <v>259</v>
      </c>
      <c r="H16" t="s">
        <v>260</v>
      </c>
      <c r="I16" t="s">
        <v>186</v>
      </c>
      <c r="J16" t="s">
        <v>261</v>
      </c>
      <c r="K16" t="s">
        <v>262</v>
      </c>
      <c r="L16">
        <v>76106</v>
      </c>
      <c r="M16" t="s">
        <v>263</v>
      </c>
      <c r="N16" t="s">
        <v>264</v>
      </c>
      <c r="O16" t="s">
        <v>205</v>
      </c>
      <c r="P16" t="s">
        <v>237</v>
      </c>
      <c r="Q16" t="s">
        <v>265</v>
      </c>
      <c r="R16">
        <v>68.809999999999988</v>
      </c>
      <c r="S16">
        <v>5</v>
      </c>
      <c r="T16">
        <v>0.8</v>
      </c>
      <c r="U16">
        <v>-123.858</v>
      </c>
    </row>
    <row r="17" spans="1:21" x14ac:dyDescent="0.25">
      <c r="A17">
        <v>16</v>
      </c>
      <c r="B17" t="s">
        <v>257</v>
      </c>
      <c r="C17" s="2">
        <v>42330</v>
      </c>
      <c r="D17" s="2">
        <v>42334</v>
      </c>
      <c r="E17" t="s">
        <v>209</v>
      </c>
      <c r="F17" t="s">
        <v>258</v>
      </c>
      <c r="G17" t="s">
        <v>259</v>
      </c>
      <c r="H17" t="s">
        <v>260</v>
      </c>
      <c r="I17" t="s">
        <v>186</v>
      </c>
      <c r="J17" t="s">
        <v>261</v>
      </c>
      <c r="K17" t="s">
        <v>262</v>
      </c>
      <c r="L17">
        <v>76106</v>
      </c>
      <c r="M17" t="s">
        <v>263</v>
      </c>
      <c r="N17" t="s">
        <v>266</v>
      </c>
      <c r="O17" t="s">
        <v>205</v>
      </c>
      <c r="P17" t="s">
        <v>234</v>
      </c>
      <c r="Q17" t="s">
        <v>267</v>
      </c>
      <c r="R17">
        <v>2.5439999999999996</v>
      </c>
      <c r="S17">
        <v>3</v>
      </c>
      <c r="T17">
        <v>0.8</v>
      </c>
      <c r="U17">
        <v>-3.8160000000000016</v>
      </c>
    </row>
    <row r="18" spans="1:21" x14ac:dyDescent="0.25">
      <c r="A18">
        <v>17</v>
      </c>
      <c r="B18" t="s">
        <v>268</v>
      </c>
      <c r="C18" s="2">
        <v>41954</v>
      </c>
      <c r="D18" s="2">
        <v>41961</v>
      </c>
      <c r="E18" t="s">
        <v>209</v>
      </c>
      <c r="F18" t="s">
        <v>269</v>
      </c>
      <c r="G18" t="s">
        <v>270</v>
      </c>
      <c r="H18" t="s">
        <v>185</v>
      </c>
      <c r="I18" t="s">
        <v>186</v>
      </c>
      <c r="J18" t="s">
        <v>271</v>
      </c>
      <c r="K18" t="s">
        <v>272</v>
      </c>
      <c r="L18">
        <v>53711</v>
      </c>
      <c r="M18" t="s">
        <v>263</v>
      </c>
      <c r="N18" t="s">
        <v>273</v>
      </c>
      <c r="O18" t="s">
        <v>205</v>
      </c>
      <c r="P18" t="s">
        <v>218</v>
      </c>
      <c r="Q18" t="s">
        <v>274</v>
      </c>
      <c r="R18">
        <v>665.88</v>
      </c>
      <c r="S18">
        <v>6</v>
      </c>
      <c r="T18">
        <v>0</v>
      </c>
      <c r="U18">
        <v>13.317599999999999</v>
      </c>
    </row>
    <row r="19" spans="1:21" x14ac:dyDescent="0.25">
      <c r="A19">
        <v>18</v>
      </c>
      <c r="B19" t="s">
        <v>275</v>
      </c>
      <c r="C19" s="2">
        <v>41772</v>
      </c>
      <c r="D19" s="2">
        <v>41774</v>
      </c>
      <c r="E19" t="s">
        <v>182</v>
      </c>
      <c r="F19" t="s">
        <v>276</v>
      </c>
      <c r="G19" t="s">
        <v>277</v>
      </c>
      <c r="H19" t="s">
        <v>185</v>
      </c>
      <c r="I19" t="s">
        <v>186</v>
      </c>
      <c r="J19" t="s">
        <v>278</v>
      </c>
      <c r="K19" t="s">
        <v>279</v>
      </c>
      <c r="L19">
        <v>84084</v>
      </c>
      <c r="M19" t="s">
        <v>203</v>
      </c>
      <c r="N19" t="s">
        <v>280</v>
      </c>
      <c r="O19" t="s">
        <v>205</v>
      </c>
      <c r="P19" t="s">
        <v>218</v>
      </c>
      <c r="Q19" t="s">
        <v>281</v>
      </c>
      <c r="R19">
        <v>55.5</v>
      </c>
      <c r="S19">
        <v>2</v>
      </c>
      <c r="T19">
        <v>0</v>
      </c>
      <c r="U19">
        <v>9.9899999999999949</v>
      </c>
    </row>
    <row r="20" spans="1:21" x14ac:dyDescent="0.25">
      <c r="A20">
        <v>19</v>
      </c>
      <c r="B20" t="s">
        <v>282</v>
      </c>
      <c r="C20" s="2">
        <v>41878</v>
      </c>
      <c r="D20" s="2">
        <v>41883</v>
      </c>
      <c r="E20" t="s">
        <v>182</v>
      </c>
      <c r="F20" t="s">
        <v>283</v>
      </c>
      <c r="G20" t="s">
        <v>284</v>
      </c>
      <c r="H20" t="s">
        <v>185</v>
      </c>
      <c r="I20" t="s">
        <v>186</v>
      </c>
      <c r="J20" t="s">
        <v>46</v>
      </c>
      <c r="K20" t="s">
        <v>202</v>
      </c>
      <c r="L20">
        <v>94109</v>
      </c>
      <c r="M20" t="s">
        <v>203</v>
      </c>
      <c r="N20" t="s">
        <v>285</v>
      </c>
      <c r="O20" t="s">
        <v>205</v>
      </c>
      <c r="P20" t="s">
        <v>227</v>
      </c>
      <c r="Q20" t="s">
        <v>286</v>
      </c>
      <c r="R20">
        <v>8.56</v>
      </c>
      <c r="S20">
        <v>2</v>
      </c>
      <c r="T20">
        <v>0</v>
      </c>
      <c r="U20">
        <v>2.4823999999999993</v>
      </c>
    </row>
    <row r="21" spans="1:21" x14ac:dyDescent="0.25">
      <c r="A21">
        <v>20</v>
      </c>
      <c r="B21" t="s">
        <v>282</v>
      </c>
      <c r="C21" s="2">
        <v>41878</v>
      </c>
      <c r="D21" s="2">
        <v>41883</v>
      </c>
      <c r="E21" t="s">
        <v>182</v>
      </c>
      <c r="F21" t="s">
        <v>283</v>
      </c>
      <c r="G21" t="s">
        <v>284</v>
      </c>
      <c r="H21" t="s">
        <v>185</v>
      </c>
      <c r="I21" t="s">
        <v>186</v>
      </c>
      <c r="J21" t="s">
        <v>46</v>
      </c>
      <c r="K21" t="s">
        <v>202</v>
      </c>
      <c r="L21">
        <v>94109</v>
      </c>
      <c r="M21" t="s">
        <v>203</v>
      </c>
      <c r="N21" t="s">
        <v>287</v>
      </c>
      <c r="O21" t="s">
        <v>230</v>
      </c>
      <c r="P21" t="s">
        <v>231</v>
      </c>
      <c r="Q21" t="s">
        <v>288</v>
      </c>
      <c r="R21">
        <v>213.48000000000002</v>
      </c>
      <c r="S21">
        <v>3</v>
      </c>
      <c r="T21">
        <v>0.2</v>
      </c>
      <c r="U21">
        <v>16.010999999999981</v>
      </c>
    </row>
    <row r="22" spans="1:21" x14ac:dyDescent="0.25">
      <c r="A22">
        <v>21</v>
      </c>
      <c r="B22" t="s">
        <v>282</v>
      </c>
      <c r="C22" s="2">
        <v>41878</v>
      </c>
      <c r="D22" s="2">
        <v>41883</v>
      </c>
      <c r="E22" t="s">
        <v>182</v>
      </c>
      <c r="F22" t="s">
        <v>283</v>
      </c>
      <c r="G22" t="s">
        <v>284</v>
      </c>
      <c r="H22" t="s">
        <v>185</v>
      </c>
      <c r="I22" t="s">
        <v>186</v>
      </c>
      <c r="J22" t="s">
        <v>46</v>
      </c>
      <c r="K22" t="s">
        <v>202</v>
      </c>
      <c r="L22">
        <v>94109</v>
      </c>
      <c r="M22" t="s">
        <v>203</v>
      </c>
      <c r="N22" t="s">
        <v>289</v>
      </c>
      <c r="O22" t="s">
        <v>205</v>
      </c>
      <c r="P22" t="s">
        <v>234</v>
      </c>
      <c r="Q22" t="s">
        <v>290</v>
      </c>
      <c r="R22">
        <v>22.72</v>
      </c>
      <c r="S22">
        <v>4</v>
      </c>
      <c r="T22">
        <v>0.2</v>
      </c>
      <c r="U22">
        <v>7.3839999999999986</v>
      </c>
    </row>
    <row r="23" spans="1:21" x14ac:dyDescent="0.25">
      <c r="A23">
        <v>22</v>
      </c>
      <c r="B23" t="s">
        <v>291</v>
      </c>
      <c r="C23" s="2">
        <v>42713</v>
      </c>
      <c r="D23" s="2">
        <v>42717</v>
      </c>
      <c r="E23" t="s">
        <v>209</v>
      </c>
      <c r="F23" t="s">
        <v>292</v>
      </c>
      <c r="G23" t="s">
        <v>293</v>
      </c>
      <c r="H23" t="s">
        <v>200</v>
      </c>
      <c r="I23" t="s">
        <v>186</v>
      </c>
      <c r="J23" t="s">
        <v>294</v>
      </c>
      <c r="K23" t="s">
        <v>295</v>
      </c>
      <c r="L23">
        <v>68025</v>
      </c>
      <c r="M23" t="s">
        <v>263</v>
      </c>
      <c r="N23" t="s">
        <v>296</v>
      </c>
      <c r="O23" t="s">
        <v>205</v>
      </c>
      <c r="P23" t="s">
        <v>227</v>
      </c>
      <c r="Q23" t="s">
        <v>297</v>
      </c>
      <c r="R23">
        <v>19.459999999999997</v>
      </c>
      <c r="S23">
        <v>7</v>
      </c>
      <c r="T23">
        <v>0</v>
      </c>
      <c r="U23">
        <v>5.0595999999999997</v>
      </c>
    </row>
    <row r="24" spans="1:21" x14ac:dyDescent="0.25">
      <c r="A24">
        <v>23</v>
      </c>
      <c r="B24" t="s">
        <v>291</v>
      </c>
      <c r="C24" s="2">
        <v>42713</v>
      </c>
      <c r="D24" s="2">
        <v>42717</v>
      </c>
      <c r="E24" t="s">
        <v>209</v>
      </c>
      <c r="F24" t="s">
        <v>292</v>
      </c>
      <c r="G24" t="s">
        <v>293</v>
      </c>
      <c r="H24" t="s">
        <v>200</v>
      </c>
      <c r="I24" t="s">
        <v>186</v>
      </c>
      <c r="J24" t="s">
        <v>294</v>
      </c>
      <c r="K24" t="s">
        <v>295</v>
      </c>
      <c r="L24">
        <v>68025</v>
      </c>
      <c r="M24" t="s">
        <v>263</v>
      </c>
      <c r="N24" t="s">
        <v>298</v>
      </c>
      <c r="O24" t="s">
        <v>205</v>
      </c>
      <c r="P24" t="s">
        <v>237</v>
      </c>
      <c r="Q24" t="s">
        <v>299</v>
      </c>
      <c r="R24">
        <v>60.339999999999996</v>
      </c>
      <c r="S24">
        <v>7</v>
      </c>
      <c r="T24">
        <v>0</v>
      </c>
      <c r="U24">
        <v>15.688400000000001</v>
      </c>
    </row>
    <row r="25" spans="1:21" x14ac:dyDescent="0.25">
      <c r="A25">
        <v>24</v>
      </c>
      <c r="B25" t="s">
        <v>300</v>
      </c>
      <c r="C25" s="2">
        <v>42932</v>
      </c>
      <c r="D25" s="2">
        <v>42934</v>
      </c>
      <c r="E25" t="s">
        <v>182</v>
      </c>
      <c r="F25" t="s">
        <v>301</v>
      </c>
      <c r="G25" t="s">
        <v>302</v>
      </c>
      <c r="H25" t="s">
        <v>185</v>
      </c>
      <c r="I25" t="s">
        <v>186</v>
      </c>
      <c r="J25" t="s">
        <v>303</v>
      </c>
      <c r="K25" t="s">
        <v>304</v>
      </c>
      <c r="L25">
        <v>19140</v>
      </c>
      <c r="M25" t="s">
        <v>305</v>
      </c>
      <c r="N25" t="s">
        <v>306</v>
      </c>
      <c r="O25" t="s">
        <v>191</v>
      </c>
      <c r="P25" t="s">
        <v>195</v>
      </c>
      <c r="Q25" t="s">
        <v>307</v>
      </c>
      <c r="R25">
        <v>71.371999999999986</v>
      </c>
      <c r="S25">
        <v>2</v>
      </c>
      <c r="T25">
        <v>0.3</v>
      </c>
      <c r="U25">
        <v>-1.0196000000000005</v>
      </c>
    </row>
    <row r="26" spans="1:21" x14ac:dyDescent="0.25">
      <c r="A26">
        <v>25</v>
      </c>
      <c r="B26" t="s">
        <v>308</v>
      </c>
      <c r="C26" s="2">
        <v>42272</v>
      </c>
      <c r="D26" s="2">
        <v>42277</v>
      </c>
      <c r="E26" t="s">
        <v>209</v>
      </c>
      <c r="F26" t="s">
        <v>309</v>
      </c>
      <c r="G26" t="s">
        <v>310</v>
      </c>
      <c r="H26" t="s">
        <v>185</v>
      </c>
      <c r="I26" t="s">
        <v>186</v>
      </c>
      <c r="J26" t="s">
        <v>311</v>
      </c>
      <c r="K26" t="s">
        <v>279</v>
      </c>
      <c r="L26">
        <v>84057</v>
      </c>
      <c r="M26" t="s">
        <v>203</v>
      </c>
      <c r="N26" t="s">
        <v>214</v>
      </c>
      <c r="O26" t="s">
        <v>191</v>
      </c>
      <c r="P26" t="s">
        <v>215</v>
      </c>
      <c r="Q26" t="s">
        <v>216</v>
      </c>
      <c r="R26">
        <v>1044.6299999999999</v>
      </c>
      <c r="S26">
        <v>3</v>
      </c>
      <c r="T26">
        <v>0</v>
      </c>
      <c r="U26">
        <v>240.26490000000001</v>
      </c>
    </row>
    <row r="27" spans="1:21" x14ac:dyDescent="0.25">
      <c r="A27">
        <v>26</v>
      </c>
      <c r="B27" t="s">
        <v>312</v>
      </c>
      <c r="C27" s="2">
        <v>42385</v>
      </c>
      <c r="D27" s="2">
        <v>42389</v>
      </c>
      <c r="E27" t="s">
        <v>182</v>
      </c>
      <c r="F27" t="s">
        <v>313</v>
      </c>
      <c r="G27" t="s">
        <v>314</v>
      </c>
      <c r="H27" t="s">
        <v>185</v>
      </c>
      <c r="I27" t="s">
        <v>186</v>
      </c>
      <c r="J27" t="s">
        <v>201</v>
      </c>
      <c r="K27" t="s">
        <v>202</v>
      </c>
      <c r="L27">
        <v>90049</v>
      </c>
      <c r="M27" t="s">
        <v>203</v>
      </c>
      <c r="N27" t="s">
        <v>315</v>
      </c>
      <c r="O27" t="s">
        <v>205</v>
      </c>
      <c r="P27" t="s">
        <v>234</v>
      </c>
      <c r="Q27" t="s">
        <v>316</v>
      </c>
      <c r="R27">
        <v>11.648000000000001</v>
      </c>
      <c r="S27">
        <v>2</v>
      </c>
      <c r="T27">
        <v>0.2</v>
      </c>
      <c r="U27">
        <v>4.2224000000000004</v>
      </c>
    </row>
    <row r="28" spans="1:21" x14ac:dyDescent="0.25">
      <c r="A28">
        <v>27</v>
      </c>
      <c r="B28" t="s">
        <v>312</v>
      </c>
      <c r="C28" s="2">
        <v>42385</v>
      </c>
      <c r="D28" s="2">
        <v>42389</v>
      </c>
      <c r="E28" t="s">
        <v>182</v>
      </c>
      <c r="F28" t="s">
        <v>313</v>
      </c>
      <c r="G28" t="s">
        <v>314</v>
      </c>
      <c r="H28" t="s">
        <v>185</v>
      </c>
      <c r="I28" t="s">
        <v>186</v>
      </c>
      <c r="J28" t="s">
        <v>201</v>
      </c>
      <c r="K28" t="s">
        <v>202</v>
      </c>
      <c r="L28">
        <v>90049</v>
      </c>
      <c r="M28" t="s">
        <v>203</v>
      </c>
      <c r="N28" t="s">
        <v>317</v>
      </c>
      <c r="O28" t="s">
        <v>230</v>
      </c>
      <c r="P28" t="s">
        <v>318</v>
      </c>
      <c r="Q28" t="s">
        <v>319</v>
      </c>
      <c r="R28">
        <v>90.570000000000007</v>
      </c>
      <c r="S28">
        <v>3</v>
      </c>
      <c r="T28">
        <v>0</v>
      </c>
      <c r="U28">
        <v>11.774100000000004</v>
      </c>
    </row>
    <row r="29" spans="1:21" x14ac:dyDescent="0.25">
      <c r="A29">
        <v>28</v>
      </c>
      <c r="B29" t="s">
        <v>320</v>
      </c>
      <c r="C29" s="2">
        <v>42264</v>
      </c>
      <c r="D29" s="2">
        <v>42268</v>
      </c>
      <c r="E29" t="s">
        <v>209</v>
      </c>
      <c r="F29" t="s">
        <v>321</v>
      </c>
      <c r="G29" t="s">
        <v>322</v>
      </c>
      <c r="H29" t="s">
        <v>185</v>
      </c>
      <c r="I29" t="s">
        <v>186</v>
      </c>
      <c r="J29" t="s">
        <v>303</v>
      </c>
      <c r="K29" t="s">
        <v>304</v>
      </c>
      <c r="L29">
        <v>19140</v>
      </c>
      <c r="M29" t="s">
        <v>305</v>
      </c>
      <c r="N29" t="s">
        <v>323</v>
      </c>
      <c r="O29" t="s">
        <v>191</v>
      </c>
      <c r="P29" t="s">
        <v>192</v>
      </c>
      <c r="Q29" t="s">
        <v>324</v>
      </c>
      <c r="R29">
        <v>3083.4300000000003</v>
      </c>
      <c r="S29">
        <v>7</v>
      </c>
      <c r="T29">
        <v>0.5</v>
      </c>
      <c r="U29">
        <v>-1665.0522000000001</v>
      </c>
    </row>
    <row r="30" spans="1:21" x14ac:dyDescent="0.25">
      <c r="A30">
        <v>29</v>
      </c>
      <c r="B30" t="s">
        <v>320</v>
      </c>
      <c r="C30" s="2">
        <v>42264</v>
      </c>
      <c r="D30" s="2">
        <v>42268</v>
      </c>
      <c r="E30" t="s">
        <v>209</v>
      </c>
      <c r="F30" t="s">
        <v>321</v>
      </c>
      <c r="G30" t="s">
        <v>322</v>
      </c>
      <c r="H30" t="s">
        <v>185</v>
      </c>
      <c r="I30" t="s">
        <v>186</v>
      </c>
      <c r="J30" t="s">
        <v>303</v>
      </c>
      <c r="K30" t="s">
        <v>304</v>
      </c>
      <c r="L30">
        <v>19140</v>
      </c>
      <c r="M30" t="s">
        <v>305</v>
      </c>
      <c r="N30" t="s">
        <v>325</v>
      </c>
      <c r="O30" t="s">
        <v>205</v>
      </c>
      <c r="P30" t="s">
        <v>234</v>
      </c>
      <c r="Q30" t="s">
        <v>326</v>
      </c>
      <c r="R30">
        <v>9.6180000000000021</v>
      </c>
      <c r="S30">
        <v>2</v>
      </c>
      <c r="T30">
        <v>0.7</v>
      </c>
      <c r="U30">
        <v>-7.0532000000000004</v>
      </c>
    </row>
    <row r="31" spans="1:21" x14ac:dyDescent="0.25">
      <c r="A31">
        <v>30</v>
      </c>
      <c r="B31" t="s">
        <v>320</v>
      </c>
      <c r="C31" s="2">
        <v>42264</v>
      </c>
      <c r="D31" s="2">
        <v>42268</v>
      </c>
      <c r="E31" t="s">
        <v>209</v>
      </c>
      <c r="F31" t="s">
        <v>321</v>
      </c>
      <c r="G31" t="s">
        <v>322</v>
      </c>
      <c r="H31" t="s">
        <v>185</v>
      </c>
      <c r="I31" t="s">
        <v>186</v>
      </c>
      <c r="J31" t="s">
        <v>303</v>
      </c>
      <c r="K31" t="s">
        <v>304</v>
      </c>
      <c r="L31">
        <v>19140</v>
      </c>
      <c r="M31" t="s">
        <v>305</v>
      </c>
      <c r="N31" t="s">
        <v>327</v>
      </c>
      <c r="O31" t="s">
        <v>191</v>
      </c>
      <c r="P31" t="s">
        <v>224</v>
      </c>
      <c r="Q31" t="s">
        <v>328</v>
      </c>
      <c r="R31">
        <v>124.20000000000002</v>
      </c>
      <c r="S31">
        <v>3</v>
      </c>
      <c r="T31">
        <v>0.2</v>
      </c>
      <c r="U31">
        <v>15.524999999999991</v>
      </c>
    </row>
    <row r="32" spans="1:21" x14ac:dyDescent="0.25">
      <c r="A32">
        <v>31</v>
      </c>
      <c r="B32" t="s">
        <v>320</v>
      </c>
      <c r="C32" s="2">
        <v>42264</v>
      </c>
      <c r="D32" s="2">
        <v>42268</v>
      </c>
      <c r="E32" t="s">
        <v>209</v>
      </c>
      <c r="F32" t="s">
        <v>321</v>
      </c>
      <c r="G32" t="s">
        <v>322</v>
      </c>
      <c r="H32" t="s">
        <v>185</v>
      </c>
      <c r="I32" t="s">
        <v>186</v>
      </c>
      <c r="J32" t="s">
        <v>303</v>
      </c>
      <c r="K32" t="s">
        <v>304</v>
      </c>
      <c r="L32">
        <v>19140</v>
      </c>
      <c r="M32" t="s">
        <v>305</v>
      </c>
      <c r="N32" t="s">
        <v>329</v>
      </c>
      <c r="O32" t="s">
        <v>205</v>
      </c>
      <c r="P32" t="s">
        <v>330</v>
      </c>
      <c r="Q32" t="s">
        <v>331</v>
      </c>
      <c r="R32">
        <v>3.2640000000000002</v>
      </c>
      <c r="S32">
        <v>2</v>
      </c>
      <c r="T32">
        <v>0.2</v>
      </c>
      <c r="U32">
        <v>1.1015999999999997</v>
      </c>
    </row>
    <row r="33" spans="1:21" x14ac:dyDescent="0.25">
      <c r="A33">
        <v>32</v>
      </c>
      <c r="B33" t="s">
        <v>320</v>
      </c>
      <c r="C33" s="2">
        <v>42264</v>
      </c>
      <c r="D33" s="2">
        <v>42268</v>
      </c>
      <c r="E33" t="s">
        <v>209</v>
      </c>
      <c r="F33" t="s">
        <v>321</v>
      </c>
      <c r="G33" t="s">
        <v>322</v>
      </c>
      <c r="H33" t="s">
        <v>185</v>
      </c>
      <c r="I33" t="s">
        <v>186</v>
      </c>
      <c r="J33" t="s">
        <v>303</v>
      </c>
      <c r="K33" t="s">
        <v>304</v>
      </c>
      <c r="L33">
        <v>19140</v>
      </c>
      <c r="M33" t="s">
        <v>305</v>
      </c>
      <c r="N33" t="s">
        <v>332</v>
      </c>
      <c r="O33" t="s">
        <v>205</v>
      </c>
      <c r="P33" t="s">
        <v>227</v>
      </c>
      <c r="Q33" t="s">
        <v>333</v>
      </c>
      <c r="R33">
        <v>86.304000000000002</v>
      </c>
      <c r="S33">
        <v>6</v>
      </c>
      <c r="T33">
        <v>0.2</v>
      </c>
      <c r="U33">
        <v>9.7091999999999885</v>
      </c>
    </row>
    <row r="34" spans="1:21" x14ac:dyDescent="0.25">
      <c r="A34">
        <v>33</v>
      </c>
      <c r="B34" t="s">
        <v>320</v>
      </c>
      <c r="C34" s="2">
        <v>42264</v>
      </c>
      <c r="D34" s="2">
        <v>42268</v>
      </c>
      <c r="E34" t="s">
        <v>209</v>
      </c>
      <c r="F34" t="s">
        <v>321</v>
      </c>
      <c r="G34" t="s">
        <v>322</v>
      </c>
      <c r="H34" t="s">
        <v>185</v>
      </c>
      <c r="I34" t="s">
        <v>186</v>
      </c>
      <c r="J34" t="s">
        <v>303</v>
      </c>
      <c r="K34" t="s">
        <v>304</v>
      </c>
      <c r="L34">
        <v>19140</v>
      </c>
      <c r="M34" t="s">
        <v>305</v>
      </c>
      <c r="N34" t="s">
        <v>334</v>
      </c>
      <c r="O34" t="s">
        <v>205</v>
      </c>
      <c r="P34" t="s">
        <v>234</v>
      </c>
      <c r="Q34" t="s">
        <v>335</v>
      </c>
      <c r="R34">
        <v>6.8580000000000014</v>
      </c>
      <c r="S34">
        <v>6</v>
      </c>
      <c r="T34">
        <v>0.7</v>
      </c>
      <c r="U34">
        <v>-5.7149999999999999</v>
      </c>
    </row>
    <row r="35" spans="1:21" x14ac:dyDescent="0.25">
      <c r="A35">
        <v>34</v>
      </c>
      <c r="B35" t="s">
        <v>320</v>
      </c>
      <c r="C35" s="2">
        <v>42264</v>
      </c>
      <c r="D35" s="2">
        <v>42268</v>
      </c>
      <c r="E35" t="s">
        <v>209</v>
      </c>
      <c r="F35" t="s">
        <v>321</v>
      </c>
      <c r="G35" t="s">
        <v>322</v>
      </c>
      <c r="H35" t="s">
        <v>185</v>
      </c>
      <c r="I35" t="s">
        <v>186</v>
      </c>
      <c r="J35" t="s">
        <v>303</v>
      </c>
      <c r="K35" t="s">
        <v>304</v>
      </c>
      <c r="L35">
        <v>19140</v>
      </c>
      <c r="M35" t="s">
        <v>305</v>
      </c>
      <c r="N35" t="s">
        <v>336</v>
      </c>
      <c r="O35" t="s">
        <v>205</v>
      </c>
      <c r="P35" t="s">
        <v>227</v>
      </c>
      <c r="Q35" t="s">
        <v>337</v>
      </c>
      <c r="R35">
        <v>15.76</v>
      </c>
      <c r="S35">
        <v>2</v>
      </c>
      <c r="T35">
        <v>0.2</v>
      </c>
      <c r="U35">
        <v>3.5460000000000007</v>
      </c>
    </row>
    <row r="36" spans="1:21" x14ac:dyDescent="0.25">
      <c r="A36">
        <v>35</v>
      </c>
      <c r="B36" t="s">
        <v>338</v>
      </c>
      <c r="C36" s="2">
        <v>43027</v>
      </c>
      <c r="D36" s="2">
        <v>43031</v>
      </c>
      <c r="E36" t="s">
        <v>182</v>
      </c>
      <c r="F36" t="s">
        <v>339</v>
      </c>
      <c r="G36" t="s">
        <v>340</v>
      </c>
      <c r="H36" t="s">
        <v>260</v>
      </c>
      <c r="I36" t="s">
        <v>186</v>
      </c>
      <c r="J36" t="s">
        <v>14</v>
      </c>
      <c r="K36" t="s">
        <v>262</v>
      </c>
      <c r="L36">
        <v>77095</v>
      </c>
      <c r="M36" t="s">
        <v>263</v>
      </c>
      <c r="N36" t="s">
        <v>341</v>
      </c>
      <c r="O36" t="s">
        <v>205</v>
      </c>
      <c r="P36" t="s">
        <v>249</v>
      </c>
      <c r="Q36" t="s">
        <v>342</v>
      </c>
      <c r="R36">
        <v>29.472000000000001</v>
      </c>
      <c r="S36">
        <v>3</v>
      </c>
      <c r="T36">
        <v>0.2</v>
      </c>
      <c r="U36">
        <v>9.9467999999999979</v>
      </c>
    </row>
    <row r="37" spans="1:21" x14ac:dyDescent="0.25">
      <c r="A37">
        <v>36</v>
      </c>
      <c r="B37" t="s">
        <v>343</v>
      </c>
      <c r="C37" s="2">
        <v>42712</v>
      </c>
      <c r="D37" s="2">
        <v>42714</v>
      </c>
      <c r="E37" t="s">
        <v>344</v>
      </c>
      <c r="F37" t="s">
        <v>345</v>
      </c>
      <c r="G37" t="s">
        <v>346</v>
      </c>
      <c r="H37" t="s">
        <v>200</v>
      </c>
      <c r="I37" t="s">
        <v>186</v>
      </c>
      <c r="J37" t="s">
        <v>347</v>
      </c>
      <c r="K37" t="s">
        <v>262</v>
      </c>
      <c r="L37">
        <v>75080</v>
      </c>
      <c r="M37" t="s">
        <v>263</v>
      </c>
      <c r="N37" t="s">
        <v>348</v>
      </c>
      <c r="O37" t="s">
        <v>230</v>
      </c>
      <c r="P37" t="s">
        <v>231</v>
      </c>
      <c r="Q37" t="s">
        <v>349</v>
      </c>
      <c r="R37">
        <v>1097.5440000000003</v>
      </c>
      <c r="S37">
        <v>7</v>
      </c>
      <c r="T37">
        <v>0.2</v>
      </c>
      <c r="U37">
        <v>123.47369999999989</v>
      </c>
    </row>
    <row r="38" spans="1:21" x14ac:dyDescent="0.25">
      <c r="A38">
        <v>37</v>
      </c>
      <c r="B38" t="s">
        <v>343</v>
      </c>
      <c r="C38" s="2">
        <v>42712</v>
      </c>
      <c r="D38" s="2">
        <v>42714</v>
      </c>
      <c r="E38" t="s">
        <v>344</v>
      </c>
      <c r="F38" t="s">
        <v>345</v>
      </c>
      <c r="G38" t="s">
        <v>346</v>
      </c>
      <c r="H38" t="s">
        <v>200</v>
      </c>
      <c r="I38" t="s">
        <v>186</v>
      </c>
      <c r="J38" t="s">
        <v>347</v>
      </c>
      <c r="K38" t="s">
        <v>262</v>
      </c>
      <c r="L38">
        <v>75080</v>
      </c>
      <c r="M38" t="s">
        <v>263</v>
      </c>
      <c r="N38" t="s">
        <v>350</v>
      </c>
      <c r="O38" t="s">
        <v>191</v>
      </c>
      <c r="P38" t="s">
        <v>224</v>
      </c>
      <c r="Q38" t="s">
        <v>351</v>
      </c>
      <c r="R38">
        <v>190.92</v>
      </c>
      <c r="S38">
        <v>5</v>
      </c>
      <c r="T38">
        <v>0.6</v>
      </c>
      <c r="U38">
        <v>-147.96300000000002</v>
      </c>
    </row>
    <row r="39" spans="1:21" x14ac:dyDescent="0.25">
      <c r="A39">
        <v>38</v>
      </c>
      <c r="B39" t="s">
        <v>352</v>
      </c>
      <c r="C39" s="2">
        <v>42365</v>
      </c>
      <c r="D39" s="2">
        <v>42369</v>
      </c>
      <c r="E39" t="s">
        <v>209</v>
      </c>
      <c r="F39" t="s">
        <v>353</v>
      </c>
      <c r="G39" t="s">
        <v>354</v>
      </c>
      <c r="H39" t="s">
        <v>260</v>
      </c>
      <c r="I39" t="s">
        <v>186</v>
      </c>
      <c r="J39" t="s">
        <v>14</v>
      </c>
      <c r="K39" t="s">
        <v>262</v>
      </c>
      <c r="L39">
        <v>77041</v>
      </c>
      <c r="M39" t="s">
        <v>263</v>
      </c>
      <c r="N39" t="s">
        <v>355</v>
      </c>
      <c r="O39" t="s">
        <v>205</v>
      </c>
      <c r="P39" t="s">
        <v>330</v>
      </c>
      <c r="Q39" t="s">
        <v>356</v>
      </c>
      <c r="R39">
        <v>113.328</v>
      </c>
      <c r="S39">
        <v>9</v>
      </c>
      <c r="T39">
        <v>0.2</v>
      </c>
      <c r="U39">
        <v>35.414999999999999</v>
      </c>
    </row>
    <row r="40" spans="1:21" x14ac:dyDescent="0.25">
      <c r="A40">
        <v>39</v>
      </c>
      <c r="B40" t="s">
        <v>352</v>
      </c>
      <c r="C40" s="2">
        <v>42365</v>
      </c>
      <c r="D40" s="2">
        <v>42369</v>
      </c>
      <c r="E40" t="s">
        <v>209</v>
      </c>
      <c r="F40" t="s">
        <v>353</v>
      </c>
      <c r="G40" t="s">
        <v>354</v>
      </c>
      <c r="H40" t="s">
        <v>260</v>
      </c>
      <c r="I40" t="s">
        <v>186</v>
      </c>
      <c r="J40" t="s">
        <v>14</v>
      </c>
      <c r="K40" t="s">
        <v>262</v>
      </c>
      <c r="L40">
        <v>77041</v>
      </c>
      <c r="M40" t="s">
        <v>263</v>
      </c>
      <c r="N40" t="s">
        <v>357</v>
      </c>
      <c r="O40" t="s">
        <v>191</v>
      </c>
      <c r="P40" t="s">
        <v>192</v>
      </c>
      <c r="Q40" t="s">
        <v>358</v>
      </c>
      <c r="R40">
        <v>532.39919999999995</v>
      </c>
      <c r="S40">
        <v>3</v>
      </c>
      <c r="T40">
        <v>0.32</v>
      </c>
      <c r="U40">
        <v>-46.976400000000012</v>
      </c>
    </row>
    <row r="41" spans="1:21" x14ac:dyDescent="0.25">
      <c r="A41">
        <v>40</v>
      </c>
      <c r="B41" t="s">
        <v>352</v>
      </c>
      <c r="C41" s="2">
        <v>42365</v>
      </c>
      <c r="D41" s="2">
        <v>42369</v>
      </c>
      <c r="E41" t="s">
        <v>209</v>
      </c>
      <c r="F41" t="s">
        <v>353</v>
      </c>
      <c r="G41" t="s">
        <v>354</v>
      </c>
      <c r="H41" t="s">
        <v>260</v>
      </c>
      <c r="I41" t="s">
        <v>186</v>
      </c>
      <c r="J41" t="s">
        <v>14</v>
      </c>
      <c r="K41" t="s">
        <v>262</v>
      </c>
      <c r="L41">
        <v>77041</v>
      </c>
      <c r="M41" t="s">
        <v>263</v>
      </c>
      <c r="N41" t="s">
        <v>359</v>
      </c>
      <c r="O41" t="s">
        <v>191</v>
      </c>
      <c r="P41" t="s">
        <v>195</v>
      </c>
      <c r="Q41" t="s">
        <v>360</v>
      </c>
      <c r="R41">
        <v>212.05799999999999</v>
      </c>
      <c r="S41">
        <v>3</v>
      </c>
      <c r="T41">
        <v>0.3</v>
      </c>
      <c r="U41">
        <v>-15.146999999999991</v>
      </c>
    </row>
    <row r="42" spans="1:21" x14ac:dyDescent="0.25">
      <c r="A42">
        <v>41</v>
      </c>
      <c r="B42" t="s">
        <v>352</v>
      </c>
      <c r="C42" s="2">
        <v>42365</v>
      </c>
      <c r="D42" s="2">
        <v>42369</v>
      </c>
      <c r="E42" t="s">
        <v>209</v>
      </c>
      <c r="F42" t="s">
        <v>353</v>
      </c>
      <c r="G42" t="s">
        <v>354</v>
      </c>
      <c r="H42" t="s">
        <v>260</v>
      </c>
      <c r="I42" t="s">
        <v>186</v>
      </c>
      <c r="J42" t="s">
        <v>14</v>
      </c>
      <c r="K42" t="s">
        <v>262</v>
      </c>
      <c r="L42">
        <v>77041</v>
      </c>
      <c r="M42" t="s">
        <v>263</v>
      </c>
      <c r="N42" t="s">
        <v>361</v>
      </c>
      <c r="O42" t="s">
        <v>230</v>
      </c>
      <c r="P42" t="s">
        <v>231</v>
      </c>
      <c r="Q42" t="s">
        <v>362</v>
      </c>
      <c r="R42">
        <v>371.16800000000001</v>
      </c>
      <c r="S42">
        <v>4</v>
      </c>
      <c r="T42">
        <v>0.2</v>
      </c>
      <c r="U42">
        <v>41.756399999999957</v>
      </c>
    </row>
    <row r="43" spans="1:21" x14ac:dyDescent="0.25">
      <c r="A43">
        <v>42</v>
      </c>
      <c r="B43" t="s">
        <v>363</v>
      </c>
      <c r="C43" s="2">
        <v>42988</v>
      </c>
      <c r="D43" s="2">
        <v>42993</v>
      </c>
      <c r="E43" t="s">
        <v>209</v>
      </c>
      <c r="F43" t="s">
        <v>364</v>
      </c>
      <c r="G43" t="s">
        <v>365</v>
      </c>
      <c r="H43" t="s">
        <v>200</v>
      </c>
      <c r="I43" t="s">
        <v>186</v>
      </c>
      <c r="J43" t="s">
        <v>366</v>
      </c>
      <c r="K43" t="s">
        <v>367</v>
      </c>
      <c r="L43">
        <v>60540</v>
      </c>
      <c r="M43" t="s">
        <v>263</v>
      </c>
      <c r="N43" t="s">
        <v>368</v>
      </c>
      <c r="O43" t="s">
        <v>230</v>
      </c>
      <c r="P43" t="s">
        <v>231</v>
      </c>
      <c r="Q43" t="s">
        <v>369</v>
      </c>
      <c r="R43">
        <v>147.16800000000001</v>
      </c>
      <c r="S43">
        <v>4</v>
      </c>
      <c r="T43">
        <v>0.2</v>
      </c>
      <c r="U43">
        <v>16.556399999999996</v>
      </c>
    </row>
    <row r="44" spans="1:21" x14ac:dyDescent="0.25">
      <c r="A44">
        <v>43</v>
      </c>
      <c r="B44" t="s">
        <v>370</v>
      </c>
      <c r="C44" s="2">
        <v>42568</v>
      </c>
      <c r="D44" s="2">
        <v>42573</v>
      </c>
      <c r="E44" t="s">
        <v>209</v>
      </c>
      <c r="F44" t="s">
        <v>371</v>
      </c>
      <c r="G44" t="s">
        <v>372</v>
      </c>
      <c r="H44" t="s">
        <v>200</v>
      </c>
      <c r="I44" t="s">
        <v>186</v>
      </c>
      <c r="J44" t="s">
        <v>201</v>
      </c>
      <c r="K44" t="s">
        <v>202</v>
      </c>
      <c r="L44">
        <v>90049</v>
      </c>
      <c r="M44" t="s">
        <v>203</v>
      </c>
      <c r="N44" t="s">
        <v>373</v>
      </c>
      <c r="O44" t="s">
        <v>205</v>
      </c>
      <c r="P44" t="s">
        <v>218</v>
      </c>
      <c r="Q44" t="s">
        <v>374</v>
      </c>
      <c r="R44">
        <v>77.88</v>
      </c>
      <c r="S44">
        <v>2</v>
      </c>
      <c r="T44">
        <v>0</v>
      </c>
      <c r="U44">
        <v>3.8939999999999912</v>
      </c>
    </row>
    <row r="45" spans="1:21" x14ac:dyDescent="0.25">
      <c r="A45">
        <v>44</v>
      </c>
      <c r="B45" t="s">
        <v>375</v>
      </c>
      <c r="C45" s="2">
        <v>42997</v>
      </c>
      <c r="D45" s="2">
        <v>43001</v>
      </c>
      <c r="E45" t="s">
        <v>209</v>
      </c>
      <c r="F45" t="s">
        <v>376</v>
      </c>
      <c r="G45" t="s">
        <v>377</v>
      </c>
      <c r="H45" t="s">
        <v>200</v>
      </c>
      <c r="I45" t="s">
        <v>186</v>
      </c>
      <c r="J45" t="s">
        <v>378</v>
      </c>
      <c r="K45" t="s">
        <v>213</v>
      </c>
      <c r="L45">
        <v>32935</v>
      </c>
      <c r="M45" t="s">
        <v>189</v>
      </c>
      <c r="N45" t="s">
        <v>379</v>
      </c>
      <c r="O45" t="s">
        <v>205</v>
      </c>
      <c r="P45" t="s">
        <v>218</v>
      </c>
      <c r="Q45" t="s">
        <v>380</v>
      </c>
      <c r="R45">
        <v>95.616</v>
      </c>
      <c r="S45">
        <v>2</v>
      </c>
      <c r="T45">
        <v>0.2</v>
      </c>
      <c r="U45">
        <v>9.5616000000000092</v>
      </c>
    </row>
    <row r="46" spans="1:21" x14ac:dyDescent="0.25">
      <c r="A46">
        <v>45</v>
      </c>
      <c r="B46" t="s">
        <v>381</v>
      </c>
      <c r="C46" s="2">
        <v>42440</v>
      </c>
      <c r="D46" s="2">
        <v>42442</v>
      </c>
      <c r="E46" t="s">
        <v>344</v>
      </c>
      <c r="F46" t="s">
        <v>382</v>
      </c>
      <c r="G46" t="s">
        <v>383</v>
      </c>
      <c r="H46" t="s">
        <v>200</v>
      </c>
      <c r="I46" t="s">
        <v>186</v>
      </c>
      <c r="J46" t="s">
        <v>384</v>
      </c>
      <c r="K46" t="s">
        <v>385</v>
      </c>
      <c r="L46">
        <v>55122</v>
      </c>
      <c r="M46" t="s">
        <v>263</v>
      </c>
      <c r="N46" t="s">
        <v>386</v>
      </c>
      <c r="O46" t="s">
        <v>230</v>
      </c>
      <c r="P46" t="s">
        <v>318</v>
      </c>
      <c r="Q46" t="s">
        <v>387</v>
      </c>
      <c r="R46">
        <v>45.98</v>
      </c>
      <c r="S46">
        <v>2</v>
      </c>
      <c r="T46">
        <v>0</v>
      </c>
      <c r="U46">
        <v>19.7714</v>
      </c>
    </row>
    <row r="47" spans="1:21" x14ac:dyDescent="0.25">
      <c r="A47">
        <v>46</v>
      </c>
      <c r="B47" t="s">
        <v>381</v>
      </c>
      <c r="C47" s="2">
        <v>42440</v>
      </c>
      <c r="D47" s="2">
        <v>42442</v>
      </c>
      <c r="E47" t="s">
        <v>344</v>
      </c>
      <c r="F47" t="s">
        <v>382</v>
      </c>
      <c r="G47" t="s">
        <v>383</v>
      </c>
      <c r="H47" t="s">
        <v>200</v>
      </c>
      <c r="I47" t="s">
        <v>186</v>
      </c>
      <c r="J47" t="s">
        <v>384</v>
      </c>
      <c r="K47" t="s">
        <v>385</v>
      </c>
      <c r="L47">
        <v>55122</v>
      </c>
      <c r="M47" t="s">
        <v>263</v>
      </c>
      <c r="N47" t="s">
        <v>388</v>
      </c>
      <c r="O47" t="s">
        <v>205</v>
      </c>
      <c r="P47" t="s">
        <v>234</v>
      </c>
      <c r="Q47" t="s">
        <v>389</v>
      </c>
      <c r="R47">
        <v>17.46</v>
      </c>
      <c r="S47">
        <v>2</v>
      </c>
      <c r="T47">
        <v>0</v>
      </c>
      <c r="U47">
        <v>8.2061999999999991</v>
      </c>
    </row>
    <row r="48" spans="1:21" x14ac:dyDescent="0.25">
      <c r="A48">
        <v>47</v>
      </c>
      <c r="B48" t="s">
        <v>390</v>
      </c>
      <c r="C48" s="2">
        <v>41932</v>
      </c>
      <c r="D48" s="2">
        <v>41937</v>
      </c>
      <c r="E48" t="s">
        <v>182</v>
      </c>
      <c r="F48" t="s">
        <v>391</v>
      </c>
      <c r="G48" t="s">
        <v>392</v>
      </c>
      <c r="H48" t="s">
        <v>185</v>
      </c>
      <c r="I48" t="s">
        <v>186</v>
      </c>
      <c r="J48" t="s">
        <v>393</v>
      </c>
      <c r="K48" t="s">
        <v>394</v>
      </c>
      <c r="L48">
        <v>48185</v>
      </c>
      <c r="M48" t="s">
        <v>263</v>
      </c>
      <c r="N48" t="s">
        <v>395</v>
      </c>
      <c r="O48" t="s">
        <v>205</v>
      </c>
      <c r="P48" t="s">
        <v>218</v>
      </c>
      <c r="Q48" t="s">
        <v>396</v>
      </c>
      <c r="R48">
        <v>211.96</v>
      </c>
      <c r="S48">
        <v>4</v>
      </c>
      <c r="T48">
        <v>0</v>
      </c>
      <c r="U48">
        <v>8.4783999999999935</v>
      </c>
    </row>
    <row r="49" spans="1:21" x14ac:dyDescent="0.25">
      <c r="A49">
        <v>48</v>
      </c>
      <c r="B49" t="s">
        <v>397</v>
      </c>
      <c r="C49" s="2">
        <v>42541</v>
      </c>
      <c r="D49" s="2">
        <v>42546</v>
      </c>
      <c r="E49" t="s">
        <v>209</v>
      </c>
      <c r="F49" t="s">
        <v>398</v>
      </c>
      <c r="G49" t="s">
        <v>399</v>
      </c>
      <c r="H49" t="s">
        <v>185</v>
      </c>
      <c r="I49" t="s">
        <v>186</v>
      </c>
      <c r="J49" t="s">
        <v>400</v>
      </c>
      <c r="K49" t="s">
        <v>401</v>
      </c>
      <c r="L49">
        <v>19901</v>
      </c>
      <c r="M49" t="s">
        <v>305</v>
      </c>
      <c r="N49" t="s">
        <v>402</v>
      </c>
      <c r="O49" t="s">
        <v>230</v>
      </c>
      <c r="P49" t="s">
        <v>318</v>
      </c>
      <c r="Q49" t="s">
        <v>403</v>
      </c>
      <c r="R49">
        <v>45</v>
      </c>
      <c r="S49">
        <v>3</v>
      </c>
      <c r="T49">
        <v>0</v>
      </c>
      <c r="U49">
        <v>4.9500000000000011</v>
      </c>
    </row>
    <row r="50" spans="1:21" x14ac:dyDescent="0.25">
      <c r="A50">
        <v>49</v>
      </c>
      <c r="B50" t="s">
        <v>397</v>
      </c>
      <c r="C50" s="2">
        <v>42541</v>
      </c>
      <c r="D50" s="2">
        <v>42546</v>
      </c>
      <c r="E50" t="s">
        <v>209</v>
      </c>
      <c r="F50" t="s">
        <v>398</v>
      </c>
      <c r="G50" t="s">
        <v>399</v>
      </c>
      <c r="H50" t="s">
        <v>185</v>
      </c>
      <c r="I50" t="s">
        <v>186</v>
      </c>
      <c r="J50" t="s">
        <v>400</v>
      </c>
      <c r="K50" t="s">
        <v>401</v>
      </c>
      <c r="L50">
        <v>19901</v>
      </c>
      <c r="M50" t="s">
        <v>305</v>
      </c>
      <c r="N50" t="s">
        <v>404</v>
      </c>
      <c r="O50" t="s">
        <v>230</v>
      </c>
      <c r="P50" t="s">
        <v>231</v>
      </c>
      <c r="Q50" t="s">
        <v>405</v>
      </c>
      <c r="R50">
        <v>21.8</v>
      </c>
      <c r="S50">
        <v>2</v>
      </c>
      <c r="T50">
        <v>0</v>
      </c>
      <c r="U50">
        <v>6.104000000000001</v>
      </c>
    </row>
    <row r="51" spans="1:21" x14ac:dyDescent="0.25">
      <c r="A51">
        <v>50</v>
      </c>
      <c r="B51" t="s">
        <v>406</v>
      </c>
      <c r="C51" s="2">
        <v>42112</v>
      </c>
      <c r="D51" s="2">
        <v>42116</v>
      </c>
      <c r="E51" t="s">
        <v>209</v>
      </c>
      <c r="F51" t="s">
        <v>407</v>
      </c>
      <c r="G51" t="s">
        <v>408</v>
      </c>
      <c r="H51" t="s">
        <v>185</v>
      </c>
      <c r="I51" t="s">
        <v>186</v>
      </c>
      <c r="J51" t="s">
        <v>409</v>
      </c>
      <c r="K51" t="s">
        <v>410</v>
      </c>
      <c r="L51">
        <v>47150</v>
      </c>
      <c r="M51" t="s">
        <v>263</v>
      </c>
      <c r="N51" t="s">
        <v>411</v>
      </c>
      <c r="O51" t="s">
        <v>205</v>
      </c>
      <c r="P51" t="s">
        <v>234</v>
      </c>
      <c r="Q51" t="s">
        <v>412</v>
      </c>
      <c r="R51">
        <v>38.22</v>
      </c>
      <c r="S51">
        <v>6</v>
      </c>
      <c r="T51">
        <v>0</v>
      </c>
      <c r="U51">
        <v>17.9634</v>
      </c>
    </row>
    <row r="52" spans="1:21" x14ac:dyDescent="0.25">
      <c r="A52">
        <v>51</v>
      </c>
      <c r="B52" t="s">
        <v>406</v>
      </c>
      <c r="C52" s="2">
        <v>42112</v>
      </c>
      <c r="D52" s="2">
        <v>42116</v>
      </c>
      <c r="E52" t="s">
        <v>209</v>
      </c>
      <c r="F52" t="s">
        <v>407</v>
      </c>
      <c r="G52" t="s">
        <v>408</v>
      </c>
      <c r="H52" t="s">
        <v>185</v>
      </c>
      <c r="I52" t="s">
        <v>186</v>
      </c>
      <c r="J52" t="s">
        <v>409</v>
      </c>
      <c r="K52" t="s">
        <v>410</v>
      </c>
      <c r="L52">
        <v>47150</v>
      </c>
      <c r="M52" t="s">
        <v>263</v>
      </c>
      <c r="N52" t="s">
        <v>413</v>
      </c>
      <c r="O52" t="s">
        <v>205</v>
      </c>
      <c r="P52" t="s">
        <v>206</v>
      </c>
      <c r="Q52" t="s">
        <v>414</v>
      </c>
      <c r="R52">
        <v>75.179999999999993</v>
      </c>
      <c r="S52">
        <v>6</v>
      </c>
      <c r="T52">
        <v>0</v>
      </c>
      <c r="U52">
        <v>35.334599999999995</v>
      </c>
    </row>
    <row r="53" spans="1:21" x14ac:dyDescent="0.25">
      <c r="A53">
        <v>52</v>
      </c>
      <c r="B53" t="s">
        <v>406</v>
      </c>
      <c r="C53" s="2">
        <v>42112</v>
      </c>
      <c r="D53" s="2">
        <v>42116</v>
      </c>
      <c r="E53" t="s">
        <v>209</v>
      </c>
      <c r="F53" t="s">
        <v>407</v>
      </c>
      <c r="G53" t="s">
        <v>408</v>
      </c>
      <c r="H53" t="s">
        <v>185</v>
      </c>
      <c r="I53" t="s">
        <v>186</v>
      </c>
      <c r="J53" t="s">
        <v>409</v>
      </c>
      <c r="K53" t="s">
        <v>410</v>
      </c>
      <c r="L53">
        <v>47150</v>
      </c>
      <c r="M53" t="s">
        <v>263</v>
      </c>
      <c r="N53" t="s">
        <v>415</v>
      </c>
      <c r="O53" t="s">
        <v>191</v>
      </c>
      <c r="P53" t="s">
        <v>224</v>
      </c>
      <c r="Q53" t="s">
        <v>416</v>
      </c>
      <c r="R53">
        <v>6.16</v>
      </c>
      <c r="S53">
        <v>2</v>
      </c>
      <c r="T53">
        <v>0</v>
      </c>
      <c r="U53">
        <v>2.9567999999999999</v>
      </c>
    </row>
    <row r="54" spans="1:21" x14ac:dyDescent="0.25">
      <c r="A54">
        <v>53</v>
      </c>
      <c r="B54" t="s">
        <v>406</v>
      </c>
      <c r="C54" s="2">
        <v>42112</v>
      </c>
      <c r="D54" s="2">
        <v>42116</v>
      </c>
      <c r="E54" t="s">
        <v>209</v>
      </c>
      <c r="F54" t="s">
        <v>407</v>
      </c>
      <c r="G54" t="s">
        <v>408</v>
      </c>
      <c r="H54" t="s">
        <v>185</v>
      </c>
      <c r="I54" t="s">
        <v>186</v>
      </c>
      <c r="J54" t="s">
        <v>409</v>
      </c>
      <c r="K54" t="s">
        <v>410</v>
      </c>
      <c r="L54">
        <v>47150</v>
      </c>
      <c r="M54" t="s">
        <v>263</v>
      </c>
      <c r="N54" t="s">
        <v>417</v>
      </c>
      <c r="O54" t="s">
        <v>191</v>
      </c>
      <c r="P54" t="s">
        <v>195</v>
      </c>
      <c r="Q54" t="s">
        <v>418</v>
      </c>
      <c r="R54">
        <v>89.99</v>
      </c>
      <c r="S54">
        <v>1</v>
      </c>
      <c r="T54">
        <v>0</v>
      </c>
      <c r="U54">
        <v>17.098099999999988</v>
      </c>
    </row>
    <row r="55" spans="1:21" x14ac:dyDescent="0.25">
      <c r="A55">
        <v>54</v>
      </c>
      <c r="B55" t="s">
        <v>419</v>
      </c>
      <c r="C55" s="2">
        <v>42715</v>
      </c>
      <c r="D55" s="2">
        <v>42721</v>
      </c>
      <c r="E55" t="s">
        <v>209</v>
      </c>
      <c r="F55" t="s">
        <v>420</v>
      </c>
      <c r="G55" t="s">
        <v>421</v>
      </c>
      <c r="H55" t="s">
        <v>200</v>
      </c>
      <c r="I55" t="s">
        <v>186</v>
      </c>
      <c r="J55" t="s">
        <v>7</v>
      </c>
      <c r="K55" t="s">
        <v>422</v>
      </c>
      <c r="L55">
        <v>10024</v>
      </c>
      <c r="M55" t="s">
        <v>305</v>
      </c>
      <c r="N55" t="s">
        <v>423</v>
      </c>
      <c r="O55" t="s">
        <v>205</v>
      </c>
      <c r="P55" t="s">
        <v>424</v>
      </c>
      <c r="Q55" t="s">
        <v>425</v>
      </c>
      <c r="R55">
        <v>15.260000000000002</v>
      </c>
      <c r="S55">
        <v>7</v>
      </c>
      <c r="T55">
        <v>0</v>
      </c>
      <c r="U55">
        <v>6.2566000000000006</v>
      </c>
    </row>
    <row r="56" spans="1:21" x14ac:dyDescent="0.25">
      <c r="A56">
        <v>55</v>
      </c>
      <c r="B56" t="s">
        <v>419</v>
      </c>
      <c r="C56" s="2">
        <v>42715</v>
      </c>
      <c r="D56" s="2">
        <v>42721</v>
      </c>
      <c r="E56" t="s">
        <v>209</v>
      </c>
      <c r="F56" t="s">
        <v>420</v>
      </c>
      <c r="G56" t="s">
        <v>421</v>
      </c>
      <c r="H56" t="s">
        <v>200</v>
      </c>
      <c r="I56" t="s">
        <v>186</v>
      </c>
      <c r="J56" t="s">
        <v>7</v>
      </c>
      <c r="K56" t="s">
        <v>422</v>
      </c>
      <c r="L56">
        <v>10024</v>
      </c>
      <c r="M56" t="s">
        <v>305</v>
      </c>
      <c r="N56" t="s">
        <v>426</v>
      </c>
      <c r="O56" t="s">
        <v>230</v>
      </c>
      <c r="P56" t="s">
        <v>231</v>
      </c>
      <c r="Q56" t="s">
        <v>427</v>
      </c>
      <c r="R56">
        <v>1029.95</v>
      </c>
      <c r="S56">
        <v>5</v>
      </c>
      <c r="T56">
        <v>0</v>
      </c>
      <c r="U56">
        <v>298.68549999999999</v>
      </c>
    </row>
    <row r="57" spans="1:21" x14ac:dyDescent="0.25">
      <c r="A57">
        <v>56</v>
      </c>
      <c r="B57" t="s">
        <v>428</v>
      </c>
      <c r="C57" s="2">
        <v>42538</v>
      </c>
      <c r="D57" s="2">
        <v>42539</v>
      </c>
      <c r="E57" t="s">
        <v>344</v>
      </c>
      <c r="F57" t="s">
        <v>429</v>
      </c>
      <c r="G57" t="s">
        <v>430</v>
      </c>
      <c r="H57" t="s">
        <v>185</v>
      </c>
      <c r="I57" t="s">
        <v>186</v>
      </c>
      <c r="J57" t="s">
        <v>431</v>
      </c>
      <c r="K57" t="s">
        <v>422</v>
      </c>
      <c r="L57">
        <v>12180</v>
      </c>
      <c r="M57" t="s">
        <v>305</v>
      </c>
      <c r="N57" t="s">
        <v>432</v>
      </c>
      <c r="O57" t="s">
        <v>205</v>
      </c>
      <c r="P57" t="s">
        <v>218</v>
      </c>
      <c r="Q57" t="s">
        <v>433</v>
      </c>
      <c r="R57">
        <v>208.56</v>
      </c>
      <c r="S57">
        <v>6</v>
      </c>
      <c r="T57">
        <v>0</v>
      </c>
      <c r="U57">
        <v>52.139999999999986</v>
      </c>
    </row>
    <row r="58" spans="1:21" x14ac:dyDescent="0.25">
      <c r="A58">
        <v>57</v>
      </c>
      <c r="B58" t="s">
        <v>428</v>
      </c>
      <c r="C58" s="2">
        <v>42538</v>
      </c>
      <c r="D58" s="2">
        <v>42539</v>
      </c>
      <c r="E58" t="s">
        <v>344</v>
      </c>
      <c r="F58" t="s">
        <v>429</v>
      </c>
      <c r="G58" t="s">
        <v>430</v>
      </c>
      <c r="H58" t="s">
        <v>185</v>
      </c>
      <c r="I58" t="s">
        <v>186</v>
      </c>
      <c r="J58" t="s">
        <v>431</v>
      </c>
      <c r="K58" t="s">
        <v>422</v>
      </c>
      <c r="L58">
        <v>12180</v>
      </c>
      <c r="M58" t="s">
        <v>305</v>
      </c>
      <c r="N58" t="s">
        <v>434</v>
      </c>
      <c r="O58" t="s">
        <v>205</v>
      </c>
      <c r="P58" t="s">
        <v>249</v>
      </c>
      <c r="Q58" t="s">
        <v>435</v>
      </c>
      <c r="R58">
        <v>32.400000000000006</v>
      </c>
      <c r="S58">
        <v>5</v>
      </c>
      <c r="T58">
        <v>0</v>
      </c>
      <c r="U58">
        <v>15.552000000000001</v>
      </c>
    </row>
    <row r="59" spans="1:21" x14ac:dyDescent="0.25">
      <c r="A59">
        <v>58</v>
      </c>
      <c r="B59" t="s">
        <v>428</v>
      </c>
      <c r="C59" s="2">
        <v>42538</v>
      </c>
      <c r="D59" s="2">
        <v>42539</v>
      </c>
      <c r="E59" t="s">
        <v>344</v>
      </c>
      <c r="F59" t="s">
        <v>429</v>
      </c>
      <c r="G59" t="s">
        <v>430</v>
      </c>
      <c r="H59" t="s">
        <v>185</v>
      </c>
      <c r="I59" t="s">
        <v>186</v>
      </c>
      <c r="J59" t="s">
        <v>431</v>
      </c>
      <c r="K59" t="s">
        <v>422</v>
      </c>
      <c r="L59">
        <v>12180</v>
      </c>
      <c r="M59" t="s">
        <v>305</v>
      </c>
      <c r="N59" t="s">
        <v>436</v>
      </c>
      <c r="O59" t="s">
        <v>191</v>
      </c>
      <c r="P59" t="s">
        <v>195</v>
      </c>
      <c r="Q59" t="s">
        <v>437</v>
      </c>
      <c r="R59">
        <v>319.41000000000003</v>
      </c>
      <c r="S59">
        <v>5</v>
      </c>
      <c r="T59">
        <v>0.1</v>
      </c>
      <c r="U59">
        <v>7.0980000000000061</v>
      </c>
    </row>
    <row r="60" spans="1:21" x14ac:dyDescent="0.25">
      <c r="A60">
        <v>59</v>
      </c>
      <c r="B60" t="s">
        <v>428</v>
      </c>
      <c r="C60" s="2">
        <v>42538</v>
      </c>
      <c r="D60" s="2">
        <v>42539</v>
      </c>
      <c r="E60" t="s">
        <v>344</v>
      </c>
      <c r="F60" t="s">
        <v>429</v>
      </c>
      <c r="G60" t="s">
        <v>430</v>
      </c>
      <c r="H60" t="s">
        <v>185</v>
      </c>
      <c r="I60" t="s">
        <v>186</v>
      </c>
      <c r="J60" t="s">
        <v>431</v>
      </c>
      <c r="K60" t="s">
        <v>422</v>
      </c>
      <c r="L60">
        <v>12180</v>
      </c>
      <c r="M60" t="s">
        <v>305</v>
      </c>
      <c r="N60" t="s">
        <v>438</v>
      </c>
      <c r="O60" t="s">
        <v>205</v>
      </c>
      <c r="P60" t="s">
        <v>249</v>
      </c>
      <c r="Q60" t="s">
        <v>439</v>
      </c>
      <c r="R60">
        <v>14.56</v>
      </c>
      <c r="S60">
        <v>2</v>
      </c>
      <c r="T60">
        <v>0</v>
      </c>
      <c r="U60">
        <v>6.9888000000000003</v>
      </c>
    </row>
    <row r="61" spans="1:21" x14ac:dyDescent="0.25">
      <c r="A61">
        <v>60</v>
      </c>
      <c r="B61" t="s">
        <v>428</v>
      </c>
      <c r="C61" s="2">
        <v>42538</v>
      </c>
      <c r="D61" s="2">
        <v>42539</v>
      </c>
      <c r="E61" t="s">
        <v>344</v>
      </c>
      <c r="F61" t="s">
        <v>429</v>
      </c>
      <c r="G61" t="s">
        <v>430</v>
      </c>
      <c r="H61" t="s">
        <v>185</v>
      </c>
      <c r="I61" t="s">
        <v>186</v>
      </c>
      <c r="J61" t="s">
        <v>431</v>
      </c>
      <c r="K61" t="s">
        <v>422</v>
      </c>
      <c r="L61">
        <v>12180</v>
      </c>
      <c r="M61" t="s">
        <v>305</v>
      </c>
      <c r="N61" t="s">
        <v>402</v>
      </c>
      <c r="O61" t="s">
        <v>230</v>
      </c>
      <c r="P61" t="s">
        <v>318</v>
      </c>
      <c r="Q61" t="s">
        <v>403</v>
      </c>
      <c r="R61">
        <v>30</v>
      </c>
      <c r="S61">
        <v>2</v>
      </c>
      <c r="T61">
        <v>0</v>
      </c>
      <c r="U61">
        <v>3.3000000000000007</v>
      </c>
    </row>
    <row r="62" spans="1:21" x14ac:dyDescent="0.25">
      <c r="A62">
        <v>61</v>
      </c>
      <c r="B62" t="s">
        <v>428</v>
      </c>
      <c r="C62" s="2">
        <v>42538</v>
      </c>
      <c r="D62" s="2">
        <v>42539</v>
      </c>
      <c r="E62" t="s">
        <v>344</v>
      </c>
      <c r="F62" t="s">
        <v>429</v>
      </c>
      <c r="G62" t="s">
        <v>430</v>
      </c>
      <c r="H62" t="s">
        <v>185</v>
      </c>
      <c r="I62" t="s">
        <v>186</v>
      </c>
      <c r="J62" t="s">
        <v>431</v>
      </c>
      <c r="K62" t="s">
        <v>422</v>
      </c>
      <c r="L62">
        <v>12180</v>
      </c>
      <c r="M62" t="s">
        <v>305</v>
      </c>
      <c r="N62" t="s">
        <v>440</v>
      </c>
      <c r="O62" t="s">
        <v>205</v>
      </c>
      <c r="P62" t="s">
        <v>234</v>
      </c>
      <c r="Q62" t="s">
        <v>441</v>
      </c>
      <c r="R62">
        <v>48.480000000000004</v>
      </c>
      <c r="S62">
        <v>4</v>
      </c>
      <c r="T62">
        <v>0.2</v>
      </c>
      <c r="U62">
        <v>16.361999999999998</v>
      </c>
    </row>
    <row r="63" spans="1:21" x14ac:dyDescent="0.25">
      <c r="A63">
        <v>62</v>
      </c>
      <c r="B63" t="s">
        <v>428</v>
      </c>
      <c r="C63" s="2">
        <v>42538</v>
      </c>
      <c r="D63" s="2">
        <v>42539</v>
      </c>
      <c r="E63" t="s">
        <v>344</v>
      </c>
      <c r="F63" t="s">
        <v>429</v>
      </c>
      <c r="G63" t="s">
        <v>430</v>
      </c>
      <c r="H63" t="s">
        <v>185</v>
      </c>
      <c r="I63" t="s">
        <v>186</v>
      </c>
      <c r="J63" t="s">
        <v>431</v>
      </c>
      <c r="K63" t="s">
        <v>422</v>
      </c>
      <c r="L63">
        <v>12180</v>
      </c>
      <c r="M63" t="s">
        <v>305</v>
      </c>
      <c r="N63" t="s">
        <v>442</v>
      </c>
      <c r="O63" t="s">
        <v>205</v>
      </c>
      <c r="P63" t="s">
        <v>227</v>
      </c>
      <c r="Q63" t="s">
        <v>443</v>
      </c>
      <c r="R63">
        <v>1.68</v>
      </c>
      <c r="S63">
        <v>1</v>
      </c>
      <c r="T63">
        <v>0</v>
      </c>
      <c r="U63">
        <v>0.84</v>
      </c>
    </row>
    <row r="64" spans="1:21" x14ac:dyDescent="0.25">
      <c r="A64">
        <v>63</v>
      </c>
      <c r="B64" t="s">
        <v>444</v>
      </c>
      <c r="C64" s="2">
        <v>42332</v>
      </c>
      <c r="D64" s="2">
        <v>42338</v>
      </c>
      <c r="E64" t="s">
        <v>209</v>
      </c>
      <c r="F64" t="s">
        <v>445</v>
      </c>
      <c r="G64" t="s">
        <v>446</v>
      </c>
      <c r="H64" t="s">
        <v>185</v>
      </c>
      <c r="I64" t="s">
        <v>186</v>
      </c>
      <c r="J64" t="s">
        <v>201</v>
      </c>
      <c r="K64" t="s">
        <v>202</v>
      </c>
      <c r="L64">
        <v>90004</v>
      </c>
      <c r="M64" t="s">
        <v>203</v>
      </c>
      <c r="N64" t="s">
        <v>447</v>
      </c>
      <c r="O64" t="s">
        <v>230</v>
      </c>
      <c r="P64" t="s">
        <v>318</v>
      </c>
      <c r="Q64" t="s">
        <v>448</v>
      </c>
      <c r="R64">
        <v>13.98</v>
      </c>
      <c r="S64">
        <v>2</v>
      </c>
      <c r="T64">
        <v>0</v>
      </c>
      <c r="U64">
        <v>6.1512000000000011</v>
      </c>
    </row>
    <row r="65" spans="1:21" x14ac:dyDescent="0.25">
      <c r="A65">
        <v>64</v>
      </c>
      <c r="B65" t="s">
        <v>444</v>
      </c>
      <c r="C65" s="2">
        <v>42332</v>
      </c>
      <c r="D65" s="2">
        <v>42338</v>
      </c>
      <c r="E65" t="s">
        <v>209</v>
      </c>
      <c r="F65" t="s">
        <v>445</v>
      </c>
      <c r="G65" t="s">
        <v>446</v>
      </c>
      <c r="H65" t="s">
        <v>185</v>
      </c>
      <c r="I65" t="s">
        <v>186</v>
      </c>
      <c r="J65" t="s">
        <v>201</v>
      </c>
      <c r="K65" t="s">
        <v>202</v>
      </c>
      <c r="L65">
        <v>90004</v>
      </c>
      <c r="M65" t="s">
        <v>203</v>
      </c>
      <c r="N65" t="s">
        <v>449</v>
      </c>
      <c r="O65" t="s">
        <v>205</v>
      </c>
      <c r="P65" t="s">
        <v>234</v>
      </c>
      <c r="Q65" t="s">
        <v>450</v>
      </c>
      <c r="R65">
        <v>25.824000000000002</v>
      </c>
      <c r="S65">
        <v>6</v>
      </c>
      <c r="T65">
        <v>0.2</v>
      </c>
      <c r="U65">
        <v>9.3612000000000002</v>
      </c>
    </row>
    <row r="66" spans="1:21" x14ac:dyDescent="0.25">
      <c r="A66">
        <v>65</v>
      </c>
      <c r="B66" t="s">
        <v>444</v>
      </c>
      <c r="C66" s="2">
        <v>42332</v>
      </c>
      <c r="D66" s="2">
        <v>42338</v>
      </c>
      <c r="E66" t="s">
        <v>209</v>
      </c>
      <c r="F66" t="s">
        <v>445</v>
      </c>
      <c r="G66" t="s">
        <v>446</v>
      </c>
      <c r="H66" t="s">
        <v>185</v>
      </c>
      <c r="I66" t="s">
        <v>186</v>
      </c>
      <c r="J66" t="s">
        <v>201</v>
      </c>
      <c r="K66" t="s">
        <v>202</v>
      </c>
      <c r="L66">
        <v>90004</v>
      </c>
      <c r="M66" t="s">
        <v>203</v>
      </c>
      <c r="N66" t="s">
        <v>451</v>
      </c>
      <c r="O66" t="s">
        <v>205</v>
      </c>
      <c r="P66" t="s">
        <v>249</v>
      </c>
      <c r="Q66" t="s">
        <v>452</v>
      </c>
      <c r="R66">
        <v>146.72999999999999</v>
      </c>
      <c r="S66">
        <v>3</v>
      </c>
      <c r="T66">
        <v>0</v>
      </c>
      <c r="U66">
        <v>68.963099999999997</v>
      </c>
    </row>
    <row r="67" spans="1:21" x14ac:dyDescent="0.25">
      <c r="A67">
        <v>66</v>
      </c>
      <c r="B67" t="s">
        <v>444</v>
      </c>
      <c r="C67" s="2">
        <v>42332</v>
      </c>
      <c r="D67" s="2">
        <v>42338</v>
      </c>
      <c r="E67" t="s">
        <v>209</v>
      </c>
      <c r="F67" t="s">
        <v>445</v>
      </c>
      <c r="G67" t="s">
        <v>446</v>
      </c>
      <c r="H67" t="s">
        <v>185</v>
      </c>
      <c r="I67" t="s">
        <v>186</v>
      </c>
      <c r="J67" t="s">
        <v>201</v>
      </c>
      <c r="K67" t="s">
        <v>202</v>
      </c>
      <c r="L67">
        <v>90004</v>
      </c>
      <c r="M67" t="s">
        <v>203</v>
      </c>
      <c r="N67" t="s">
        <v>453</v>
      </c>
      <c r="O67" t="s">
        <v>191</v>
      </c>
      <c r="P67" t="s">
        <v>224</v>
      </c>
      <c r="Q67" t="s">
        <v>454</v>
      </c>
      <c r="R67">
        <v>79.760000000000005</v>
      </c>
      <c r="S67">
        <v>4</v>
      </c>
      <c r="T67">
        <v>0</v>
      </c>
      <c r="U67">
        <v>22.332800000000006</v>
      </c>
    </row>
    <row r="68" spans="1:21" x14ac:dyDescent="0.25">
      <c r="A68">
        <v>67</v>
      </c>
      <c r="B68" t="s">
        <v>455</v>
      </c>
      <c r="C68" s="2">
        <v>42124</v>
      </c>
      <c r="D68" s="2">
        <v>42129</v>
      </c>
      <c r="E68" t="s">
        <v>209</v>
      </c>
      <c r="F68" t="s">
        <v>456</v>
      </c>
      <c r="G68" t="s">
        <v>457</v>
      </c>
      <c r="H68" t="s">
        <v>260</v>
      </c>
      <c r="I68" t="s">
        <v>186</v>
      </c>
      <c r="J68" t="s">
        <v>458</v>
      </c>
      <c r="K68" t="s">
        <v>367</v>
      </c>
      <c r="L68">
        <v>60610</v>
      </c>
      <c r="M68" t="s">
        <v>263</v>
      </c>
      <c r="N68" t="s">
        <v>459</v>
      </c>
      <c r="O68" t="s">
        <v>191</v>
      </c>
      <c r="P68" t="s">
        <v>195</v>
      </c>
      <c r="Q68" t="s">
        <v>460</v>
      </c>
      <c r="R68">
        <v>213.11499999999998</v>
      </c>
      <c r="S68">
        <v>5</v>
      </c>
      <c r="T68">
        <v>0.3</v>
      </c>
      <c r="U68">
        <v>-15.222500000000011</v>
      </c>
    </row>
    <row r="69" spans="1:21" x14ac:dyDescent="0.25">
      <c r="A69">
        <v>68</v>
      </c>
      <c r="B69" t="s">
        <v>461</v>
      </c>
      <c r="C69" s="2">
        <v>41978</v>
      </c>
      <c r="D69" s="2">
        <v>41983</v>
      </c>
      <c r="E69" t="s">
        <v>209</v>
      </c>
      <c r="F69" t="s">
        <v>462</v>
      </c>
      <c r="G69" t="s">
        <v>463</v>
      </c>
      <c r="H69" t="s">
        <v>200</v>
      </c>
      <c r="I69" t="s">
        <v>186</v>
      </c>
      <c r="J69" t="s">
        <v>464</v>
      </c>
      <c r="K69" t="s">
        <v>465</v>
      </c>
      <c r="L69">
        <v>85234</v>
      </c>
      <c r="M69" t="s">
        <v>203</v>
      </c>
      <c r="N69" t="s">
        <v>466</v>
      </c>
      <c r="O69" t="s">
        <v>205</v>
      </c>
      <c r="P69" t="s">
        <v>227</v>
      </c>
      <c r="Q69" t="s">
        <v>467</v>
      </c>
      <c r="R69">
        <v>1113.0240000000001</v>
      </c>
      <c r="S69">
        <v>8</v>
      </c>
      <c r="T69">
        <v>0.2</v>
      </c>
      <c r="U69">
        <v>111.30239999999998</v>
      </c>
    </row>
    <row r="70" spans="1:21" x14ac:dyDescent="0.25">
      <c r="A70">
        <v>69</v>
      </c>
      <c r="B70" t="s">
        <v>461</v>
      </c>
      <c r="C70" s="2">
        <v>41978</v>
      </c>
      <c r="D70" s="2">
        <v>41983</v>
      </c>
      <c r="E70" t="s">
        <v>209</v>
      </c>
      <c r="F70" t="s">
        <v>462</v>
      </c>
      <c r="G70" t="s">
        <v>463</v>
      </c>
      <c r="H70" t="s">
        <v>200</v>
      </c>
      <c r="I70" t="s">
        <v>186</v>
      </c>
      <c r="J70" t="s">
        <v>464</v>
      </c>
      <c r="K70" t="s">
        <v>465</v>
      </c>
      <c r="L70">
        <v>85234</v>
      </c>
      <c r="M70" t="s">
        <v>203</v>
      </c>
      <c r="N70" t="s">
        <v>468</v>
      </c>
      <c r="O70" t="s">
        <v>230</v>
      </c>
      <c r="P70" t="s">
        <v>231</v>
      </c>
      <c r="Q70" t="s">
        <v>469</v>
      </c>
      <c r="R70">
        <v>167.96800000000002</v>
      </c>
      <c r="S70">
        <v>4</v>
      </c>
      <c r="T70">
        <v>0.2</v>
      </c>
      <c r="U70">
        <v>62.988</v>
      </c>
    </row>
    <row r="71" spans="1:21" x14ac:dyDescent="0.25">
      <c r="A71">
        <v>70</v>
      </c>
      <c r="B71" t="s">
        <v>470</v>
      </c>
      <c r="C71" s="2">
        <v>42525</v>
      </c>
      <c r="D71" s="2">
        <v>42527</v>
      </c>
      <c r="E71" t="s">
        <v>344</v>
      </c>
      <c r="F71" t="s">
        <v>471</v>
      </c>
      <c r="G71" t="s">
        <v>472</v>
      </c>
      <c r="H71" t="s">
        <v>185</v>
      </c>
      <c r="I71" t="s">
        <v>186</v>
      </c>
      <c r="J71" t="s">
        <v>473</v>
      </c>
      <c r="K71" t="s">
        <v>474</v>
      </c>
      <c r="L71">
        <v>22153</v>
      </c>
      <c r="M71" t="s">
        <v>189</v>
      </c>
      <c r="N71" t="s">
        <v>475</v>
      </c>
      <c r="O71" t="s">
        <v>205</v>
      </c>
      <c r="P71" t="s">
        <v>249</v>
      </c>
      <c r="Q71" t="s">
        <v>476</v>
      </c>
      <c r="R71">
        <v>75.88</v>
      </c>
      <c r="S71">
        <v>2</v>
      </c>
      <c r="T71">
        <v>0</v>
      </c>
      <c r="U71">
        <v>35.663599999999995</v>
      </c>
    </row>
    <row r="72" spans="1:21" x14ac:dyDescent="0.25">
      <c r="A72">
        <v>71</v>
      </c>
      <c r="B72" t="s">
        <v>477</v>
      </c>
      <c r="C72" s="2">
        <v>42631</v>
      </c>
      <c r="D72" s="2">
        <v>42636</v>
      </c>
      <c r="E72" t="s">
        <v>209</v>
      </c>
      <c r="F72" t="s">
        <v>478</v>
      </c>
      <c r="G72" t="s">
        <v>479</v>
      </c>
      <c r="H72" t="s">
        <v>185</v>
      </c>
      <c r="I72" t="s">
        <v>186</v>
      </c>
      <c r="J72" t="s">
        <v>7</v>
      </c>
      <c r="K72" t="s">
        <v>422</v>
      </c>
      <c r="L72">
        <v>10009</v>
      </c>
      <c r="M72" t="s">
        <v>305</v>
      </c>
      <c r="N72" t="s">
        <v>480</v>
      </c>
      <c r="O72" t="s">
        <v>205</v>
      </c>
      <c r="P72" t="s">
        <v>234</v>
      </c>
      <c r="Q72" t="s">
        <v>481</v>
      </c>
      <c r="R72">
        <v>4.6159999999999997</v>
      </c>
      <c r="S72">
        <v>1</v>
      </c>
      <c r="T72">
        <v>0.2</v>
      </c>
      <c r="U72">
        <v>1.7309999999999999</v>
      </c>
    </row>
    <row r="73" spans="1:21" x14ac:dyDescent="0.25">
      <c r="A73">
        <v>72</v>
      </c>
      <c r="B73" t="s">
        <v>482</v>
      </c>
      <c r="C73" s="2">
        <v>42992</v>
      </c>
      <c r="D73" s="2">
        <v>42995</v>
      </c>
      <c r="E73" t="s">
        <v>182</v>
      </c>
      <c r="F73" t="s">
        <v>321</v>
      </c>
      <c r="G73" t="s">
        <v>322</v>
      </c>
      <c r="H73" t="s">
        <v>185</v>
      </c>
      <c r="I73" t="s">
        <v>186</v>
      </c>
      <c r="J73" t="s">
        <v>483</v>
      </c>
      <c r="K73" t="s">
        <v>394</v>
      </c>
      <c r="L73">
        <v>49201</v>
      </c>
      <c r="M73" t="s">
        <v>263</v>
      </c>
      <c r="N73" t="s">
        <v>484</v>
      </c>
      <c r="O73" t="s">
        <v>205</v>
      </c>
      <c r="P73" t="s">
        <v>249</v>
      </c>
      <c r="Q73" t="s">
        <v>485</v>
      </c>
      <c r="R73">
        <v>19.049999999999997</v>
      </c>
      <c r="S73">
        <v>3</v>
      </c>
      <c r="T73">
        <v>0</v>
      </c>
      <c r="U73">
        <v>8.7629999999999999</v>
      </c>
    </row>
    <row r="74" spans="1:21" x14ac:dyDescent="0.25">
      <c r="A74">
        <v>73</v>
      </c>
      <c r="B74" t="s">
        <v>486</v>
      </c>
      <c r="C74" s="2">
        <v>42120</v>
      </c>
      <c r="D74" s="2">
        <v>42126</v>
      </c>
      <c r="E74" t="s">
        <v>209</v>
      </c>
      <c r="F74" t="s">
        <v>487</v>
      </c>
      <c r="G74" t="s">
        <v>488</v>
      </c>
      <c r="H74" t="s">
        <v>185</v>
      </c>
      <c r="I74" t="s">
        <v>186</v>
      </c>
      <c r="J74" t="s">
        <v>489</v>
      </c>
      <c r="K74" t="s">
        <v>490</v>
      </c>
      <c r="L74">
        <v>38109</v>
      </c>
      <c r="M74" t="s">
        <v>189</v>
      </c>
      <c r="N74" t="s">
        <v>491</v>
      </c>
      <c r="O74" t="s">
        <v>191</v>
      </c>
      <c r="P74" t="s">
        <v>195</v>
      </c>
      <c r="Q74" t="s">
        <v>492</v>
      </c>
      <c r="R74">
        <v>831.93600000000015</v>
      </c>
      <c r="S74">
        <v>8</v>
      </c>
      <c r="T74">
        <v>0.2</v>
      </c>
      <c r="U74">
        <v>-114.39120000000003</v>
      </c>
    </row>
    <row r="75" spans="1:21" x14ac:dyDescent="0.25">
      <c r="A75">
        <v>74</v>
      </c>
      <c r="B75" t="s">
        <v>486</v>
      </c>
      <c r="C75" s="2">
        <v>42120</v>
      </c>
      <c r="D75" s="2">
        <v>42126</v>
      </c>
      <c r="E75" t="s">
        <v>209</v>
      </c>
      <c r="F75" t="s">
        <v>487</v>
      </c>
      <c r="G75" t="s">
        <v>488</v>
      </c>
      <c r="H75" t="s">
        <v>185</v>
      </c>
      <c r="I75" t="s">
        <v>186</v>
      </c>
      <c r="J75" t="s">
        <v>489</v>
      </c>
      <c r="K75" t="s">
        <v>490</v>
      </c>
      <c r="L75">
        <v>38109</v>
      </c>
      <c r="M75" t="s">
        <v>189</v>
      </c>
      <c r="N75" t="s">
        <v>493</v>
      </c>
      <c r="O75" t="s">
        <v>191</v>
      </c>
      <c r="P75" t="s">
        <v>224</v>
      </c>
      <c r="Q75" t="s">
        <v>494</v>
      </c>
      <c r="R75">
        <v>97.04</v>
      </c>
      <c r="S75">
        <v>2</v>
      </c>
      <c r="T75">
        <v>0.2</v>
      </c>
      <c r="U75">
        <v>1.2129999999999974</v>
      </c>
    </row>
    <row r="76" spans="1:21" x14ac:dyDescent="0.25">
      <c r="A76">
        <v>75</v>
      </c>
      <c r="B76" t="s">
        <v>486</v>
      </c>
      <c r="C76" s="2">
        <v>42120</v>
      </c>
      <c r="D76" s="2">
        <v>42126</v>
      </c>
      <c r="E76" t="s">
        <v>209</v>
      </c>
      <c r="F76" t="s">
        <v>487</v>
      </c>
      <c r="G76" t="s">
        <v>488</v>
      </c>
      <c r="H76" t="s">
        <v>185</v>
      </c>
      <c r="I76" t="s">
        <v>186</v>
      </c>
      <c r="J76" t="s">
        <v>489</v>
      </c>
      <c r="K76" t="s">
        <v>490</v>
      </c>
      <c r="L76">
        <v>38109</v>
      </c>
      <c r="M76" t="s">
        <v>189</v>
      </c>
      <c r="N76" t="s">
        <v>495</v>
      </c>
      <c r="O76" t="s">
        <v>205</v>
      </c>
      <c r="P76" t="s">
        <v>218</v>
      </c>
      <c r="Q76" t="s">
        <v>496</v>
      </c>
      <c r="R76">
        <v>72.784000000000006</v>
      </c>
      <c r="S76">
        <v>1</v>
      </c>
      <c r="T76">
        <v>0.2</v>
      </c>
      <c r="U76">
        <v>-18.196000000000002</v>
      </c>
    </row>
    <row r="77" spans="1:21" x14ac:dyDescent="0.25">
      <c r="A77">
        <v>76</v>
      </c>
      <c r="B77" t="s">
        <v>497</v>
      </c>
      <c r="C77" s="2">
        <v>43078</v>
      </c>
      <c r="D77" s="2">
        <v>43080</v>
      </c>
      <c r="E77" t="s">
        <v>344</v>
      </c>
      <c r="F77" t="s">
        <v>498</v>
      </c>
      <c r="G77" t="s">
        <v>499</v>
      </c>
      <c r="H77" t="s">
        <v>200</v>
      </c>
      <c r="I77" t="s">
        <v>186</v>
      </c>
      <c r="J77" t="s">
        <v>14</v>
      </c>
      <c r="K77" t="s">
        <v>262</v>
      </c>
      <c r="L77">
        <v>77041</v>
      </c>
      <c r="M77" t="s">
        <v>263</v>
      </c>
      <c r="N77" t="s">
        <v>500</v>
      </c>
      <c r="O77" t="s">
        <v>205</v>
      </c>
      <c r="P77" t="s">
        <v>234</v>
      </c>
      <c r="Q77" t="s">
        <v>501</v>
      </c>
      <c r="R77">
        <v>1.2479999999999998</v>
      </c>
      <c r="S77">
        <v>3</v>
      </c>
      <c r="T77">
        <v>0.8</v>
      </c>
      <c r="U77">
        <v>-1.9344000000000006</v>
      </c>
    </row>
    <row r="78" spans="1:21" x14ac:dyDescent="0.25">
      <c r="A78">
        <v>77</v>
      </c>
      <c r="B78" t="s">
        <v>497</v>
      </c>
      <c r="C78" s="2">
        <v>43078</v>
      </c>
      <c r="D78" s="2">
        <v>43080</v>
      </c>
      <c r="E78" t="s">
        <v>344</v>
      </c>
      <c r="F78" t="s">
        <v>498</v>
      </c>
      <c r="G78" t="s">
        <v>499</v>
      </c>
      <c r="H78" t="s">
        <v>200</v>
      </c>
      <c r="I78" t="s">
        <v>186</v>
      </c>
      <c r="J78" t="s">
        <v>14</v>
      </c>
      <c r="K78" t="s">
        <v>262</v>
      </c>
      <c r="L78">
        <v>77041</v>
      </c>
      <c r="M78" t="s">
        <v>263</v>
      </c>
      <c r="N78" t="s">
        <v>502</v>
      </c>
      <c r="O78" t="s">
        <v>191</v>
      </c>
      <c r="P78" t="s">
        <v>224</v>
      </c>
      <c r="Q78" t="s">
        <v>503</v>
      </c>
      <c r="R78">
        <v>9.7080000000000002</v>
      </c>
      <c r="S78">
        <v>3</v>
      </c>
      <c r="T78">
        <v>0.6</v>
      </c>
      <c r="U78">
        <v>-5.8248000000000015</v>
      </c>
    </row>
    <row r="79" spans="1:21" x14ac:dyDescent="0.25">
      <c r="A79">
        <v>78</v>
      </c>
      <c r="B79" t="s">
        <v>497</v>
      </c>
      <c r="C79" s="2">
        <v>43078</v>
      </c>
      <c r="D79" s="2">
        <v>43080</v>
      </c>
      <c r="E79" t="s">
        <v>344</v>
      </c>
      <c r="F79" t="s">
        <v>498</v>
      </c>
      <c r="G79" t="s">
        <v>499</v>
      </c>
      <c r="H79" t="s">
        <v>200</v>
      </c>
      <c r="I79" t="s">
        <v>186</v>
      </c>
      <c r="J79" t="s">
        <v>14</v>
      </c>
      <c r="K79" t="s">
        <v>262</v>
      </c>
      <c r="L79">
        <v>77041</v>
      </c>
      <c r="M79" t="s">
        <v>263</v>
      </c>
      <c r="N79" t="s">
        <v>504</v>
      </c>
      <c r="O79" t="s">
        <v>205</v>
      </c>
      <c r="P79" t="s">
        <v>218</v>
      </c>
      <c r="Q79" t="s">
        <v>505</v>
      </c>
      <c r="R79">
        <v>27.240000000000002</v>
      </c>
      <c r="S79">
        <v>3</v>
      </c>
      <c r="T79">
        <v>0.2</v>
      </c>
      <c r="U79">
        <v>2.724000000000002</v>
      </c>
    </row>
    <row r="80" spans="1:21" x14ac:dyDescent="0.25">
      <c r="A80">
        <v>79</v>
      </c>
      <c r="B80" t="s">
        <v>506</v>
      </c>
      <c r="C80" s="2">
        <v>41969</v>
      </c>
      <c r="D80" s="2">
        <v>41974</v>
      </c>
      <c r="E80" t="s">
        <v>182</v>
      </c>
      <c r="F80" t="s">
        <v>487</v>
      </c>
      <c r="G80" t="s">
        <v>488</v>
      </c>
      <c r="H80" t="s">
        <v>185</v>
      </c>
      <c r="I80" t="s">
        <v>186</v>
      </c>
      <c r="J80" t="s">
        <v>14</v>
      </c>
      <c r="K80" t="s">
        <v>262</v>
      </c>
      <c r="L80">
        <v>77070</v>
      </c>
      <c r="M80" t="s">
        <v>263</v>
      </c>
      <c r="N80" t="s">
        <v>507</v>
      </c>
      <c r="O80" t="s">
        <v>191</v>
      </c>
      <c r="P80" t="s">
        <v>224</v>
      </c>
      <c r="Q80" t="s">
        <v>508</v>
      </c>
      <c r="R80">
        <v>19.3</v>
      </c>
      <c r="S80">
        <v>5</v>
      </c>
      <c r="T80">
        <v>0.6</v>
      </c>
      <c r="U80">
        <v>-14.475000000000001</v>
      </c>
    </row>
    <row r="81" spans="1:21" x14ac:dyDescent="0.25">
      <c r="A81">
        <v>80</v>
      </c>
      <c r="B81" t="s">
        <v>509</v>
      </c>
      <c r="C81" s="2">
        <v>42533</v>
      </c>
      <c r="D81" s="2">
        <v>42536</v>
      </c>
      <c r="E81" t="s">
        <v>344</v>
      </c>
      <c r="F81" t="s">
        <v>510</v>
      </c>
      <c r="G81" t="s">
        <v>511</v>
      </c>
      <c r="H81" t="s">
        <v>200</v>
      </c>
      <c r="I81" t="s">
        <v>186</v>
      </c>
      <c r="J81" t="s">
        <v>512</v>
      </c>
      <c r="K81" t="s">
        <v>513</v>
      </c>
      <c r="L81">
        <v>35601</v>
      </c>
      <c r="M81" t="s">
        <v>189</v>
      </c>
      <c r="N81" t="s">
        <v>514</v>
      </c>
      <c r="O81" t="s">
        <v>205</v>
      </c>
      <c r="P81" t="s">
        <v>237</v>
      </c>
      <c r="Q81" t="s">
        <v>515</v>
      </c>
      <c r="R81">
        <v>208.16</v>
      </c>
      <c r="S81">
        <v>1</v>
      </c>
      <c r="T81">
        <v>0</v>
      </c>
      <c r="U81">
        <v>56.20320000000001</v>
      </c>
    </row>
    <row r="82" spans="1:21" x14ac:dyDescent="0.25">
      <c r="A82">
        <v>81</v>
      </c>
      <c r="B82" t="s">
        <v>509</v>
      </c>
      <c r="C82" s="2">
        <v>42533</v>
      </c>
      <c r="D82" s="2">
        <v>42536</v>
      </c>
      <c r="E82" t="s">
        <v>344</v>
      </c>
      <c r="F82" t="s">
        <v>510</v>
      </c>
      <c r="G82" t="s">
        <v>511</v>
      </c>
      <c r="H82" t="s">
        <v>200</v>
      </c>
      <c r="I82" t="s">
        <v>186</v>
      </c>
      <c r="J82" t="s">
        <v>512</v>
      </c>
      <c r="K82" t="s">
        <v>513</v>
      </c>
      <c r="L82">
        <v>35601</v>
      </c>
      <c r="M82" t="s">
        <v>189</v>
      </c>
      <c r="N82" t="s">
        <v>516</v>
      </c>
      <c r="O82" t="s">
        <v>205</v>
      </c>
      <c r="P82" t="s">
        <v>234</v>
      </c>
      <c r="Q82" t="s">
        <v>517</v>
      </c>
      <c r="R82">
        <v>16.740000000000002</v>
      </c>
      <c r="S82">
        <v>3</v>
      </c>
      <c r="T82">
        <v>0</v>
      </c>
      <c r="U82">
        <v>8.0351999999999997</v>
      </c>
    </row>
    <row r="83" spans="1:21" x14ac:dyDescent="0.25">
      <c r="A83">
        <v>82</v>
      </c>
      <c r="B83" t="s">
        <v>518</v>
      </c>
      <c r="C83" s="2">
        <v>41924</v>
      </c>
      <c r="D83" s="2">
        <v>41928</v>
      </c>
      <c r="E83" t="s">
        <v>209</v>
      </c>
      <c r="F83" t="s">
        <v>519</v>
      </c>
      <c r="G83" t="s">
        <v>520</v>
      </c>
      <c r="H83" t="s">
        <v>185</v>
      </c>
      <c r="I83" t="s">
        <v>186</v>
      </c>
      <c r="J83" t="s">
        <v>46</v>
      </c>
      <c r="K83" t="s">
        <v>202</v>
      </c>
      <c r="L83">
        <v>94122</v>
      </c>
      <c r="M83" t="s">
        <v>203</v>
      </c>
      <c r="N83" t="s">
        <v>521</v>
      </c>
      <c r="O83" t="s">
        <v>205</v>
      </c>
      <c r="P83" t="s">
        <v>227</v>
      </c>
      <c r="Q83" t="s">
        <v>522</v>
      </c>
      <c r="R83">
        <v>14.9</v>
      </c>
      <c r="S83">
        <v>5</v>
      </c>
      <c r="T83">
        <v>0</v>
      </c>
      <c r="U83">
        <v>4.1720000000000006</v>
      </c>
    </row>
    <row r="84" spans="1:21" x14ac:dyDescent="0.25">
      <c r="A84">
        <v>83</v>
      </c>
      <c r="B84" t="s">
        <v>518</v>
      </c>
      <c r="C84" s="2">
        <v>41924</v>
      </c>
      <c r="D84" s="2">
        <v>41928</v>
      </c>
      <c r="E84" t="s">
        <v>209</v>
      </c>
      <c r="F84" t="s">
        <v>519</v>
      </c>
      <c r="G84" t="s">
        <v>520</v>
      </c>
      <c r="H84" t="s">
        <v>185</v>
      </c>
      <c r="I84" t="s">
        <v>186</v>
      </c>
      <c r="J84" t="s">
        <v>46</v>
      </c>
      <c r="K84" t="s">
        <v>202</v>
      </c>
      <c r="L84">
        <v>94122</v>
      </c>
      <c r="M84" t="s">
        <v>203</v>
      </c>
      <c r="N84" t="s">
        <v>523</v>
      </c>
      <c r="O84" t="s">
        <v>205</v>
      </c>
      <c r="P84" t="s">
        <v>218</v>
      </c>
      <c r="Q84" t="s">
        <v>524</v>
      </c>
      <c r="R84">
        <v>21.39</v>
      </c>
      <c r="S84">
        <v>1</v>
      </c>
      <c r="T84">
        <v>0</v>
      </c>
      <c r="U84">
        <v>6.2030999999999992</v>
      </c>
    </row>
    <row r="85" spans="1:21" x14ac:dyDescent="0.25">
      <c r="A85">
        <v>84</v>
      </c>
      <c r="B85" t="s">
        <v>525</v>
      </c>
      <c r="C85" s="2">
        <v>42250</v>
      </c>
      <c r="D85" s="2">
        <v>42255</v>
      </c>
      <c r="E85" t="s">
        <v>209</v>
      </c>
      <c r="F85" t="s">
        <v>526</v>
      </c>
      <c r="G85" t="s">
        <v>527</v>
      </c>
      <c r="H85" t="s">
        <v>200</v>
      </c>
      <c r="I85" t="s">
        <v>186</v>
      </c>
      <c r="J85" t="s">
        <v>528</v>
      </c>
      <c r="K85" t="s">
        <v>247</v>
      </c>
      <c r="L85">
        <v>27707</v>
      </c>
      <c r="M85" t="s">
        <v>189</v>
      </c>
      <c r="N85" t="s">
        <v>529</v>
      </c>
      <c r="O85" t="s">
        <v>205</v>
      </c>
      <c r="P85" t="s">
        <v>330</v>
      </c>
      <c r="Q85" t="s">
        <v>530</v>
      </c>
      <c r="R85">
        <v>200.98400000000004</v>
      </c>
      <c r="S85">
        <v>7</v>
      </c>
      <c r="T85">
        <v>0.2</v>
      </c>
      <c r="U85">
        <v>62.807499999999976</v>
      </c>
    </row>
    <row r="86" spans="1:21" x14ac:dyDescent="0.25">
      <c r="A86">
        <v>85</v>
      </c>
      <c r="B86" t="s">
        <v>531</v>
      </c>
      <c r="C86" s="2">
        <v>43052</v>
      </c>
      <c r="D86" s="2">
        <v>43055</v>
      </c>
      <c r="E86" t="s">
        <v>344</v>
      </c>
      <c r="F86" t="s">
        <v>532</v>
      </c>
      <c r="G86" t="s">
        <v>533</v>
      </c>
      <c r="H86" t="s">
        <v>260</v>
      </c>
      <c r="I86" t="s">
        <v>186</v>
      </c>
      <c r="J86" t="s">
        <v>458</v>
      </c>
      <c r="K86" t="s">
        <v>367</v>
      </c>
      <c r="L86">
        <v>60623</v>
      </c>
      <c r="M86" t="s">
        <v>263</v>
      </c>
      <c r="N86" t="s">
        <v>534</v>
      </c>
      <c r="O86" t="s">
        <v>205</v>
      </c>
      <c r="P86" t="s">
        <v>218</v>
      </c>
      <c r="Q86" t="s">
        <v>535</v>
      </c>
      <c r="R86">
        <v>230.376</v>
      </c>
      <c r="S86">
        <v>3</v>
      </c>
      <c r="T86">
        <v>0.2</v>
      </c>
      <c r="U86">
        <v>-48.954900000000002</v>
      </c>
    </row>
    <row r="87" spans="1:21" x14ac:dyDescent="0.25">
      <c r="A87">
        <v>86</v>
      </c>
      <c r="B87" t="s">
        <v>536</v>
      </c>
      <c r="C87" s="2">
        <v>42883</v>
      </c>
      <c r="D87" s="2">
        <v>42885</v>
      </c>
      <c r="E87" t="s">
        <v>182</v>
      </c>
      <c r="F87" t="s">
        <v>391</v>
      </c>
      <c r="G87" t="s">
        <v>392</v>
      </c>
      <c r="H87" t="s">
        <v>185</v>
      </c>
      <c r="I87" t="s">
        <v>186</v>
      </c>
      <c r="J87" t="s">
        <v>537</v>
      </c>
      <c r="K87" t="s">
        <v>538</v>
      </c>
      <c r="L87">
        <v>29203</v>
      </c>
      <c r="M87" t="s">
        <v>189</v>
      </c>
      <c r="N87" t="s">
        <v>539</v>
      </c>
      <c r="O87" t="s">
        <v>191</v>
      </c>
      <c r="P87" t="s">
        <v>195</v>
      </c>
      <c r="Q87" t="s">
        <v>540</v>
      </c>
      <c r="R87">
        <v>301.95999999999998</v>
      </c>
      <c r="S87">
        <v>2</v>
      </c>
      <c r="T87">
        <v>0</v>
      </c>
      <c r="U87">
        <v>33.215599999999995</v>
      </c>
    </row>
    <row r="88" spans="1:21" x14ac:dyDescent="0.25">
      <c r="A88">
        <v>87</v>
      </c>
      <c r="B88" t="s">
        <v>541</v>
      </c>
      <c r="C88" s="2">
        <v>43034</v>
      </c>
      <c r="D88" s="2">
        <v>43041</v>
      </c>
      <c r="E88" t="s">
        <v>209</v>
      </c>
      <c r="F88" t="s">
        <v>542</v>
      </c>
      <c r="G88" t="s">
        <v>543</v>
      </c>
      <c r="H88" t="s">
        <v>185</v>
      </c>
      <c r="I88" t="s">
        <v>186</v>
      </c>
      <c r="J88" t="s">
        <v>544</v>
      </c>
      <c r="K88" t="s">
        <v>385</v>
      </c>
      <c r="L88">
        <v>55901</v>
      </c>
      <c r="M88" t="s">
        <v>263</v>
      </c>
      <c r="N88" t="s">
        <v>545</v>
      </c>
      <c r="O88" t="s">
        <v>230</v>
      </c>
      <c r="P88" t="s">
        <v>318</v>
      </c>
      <c r="Q88" t="s">
        <v>546</v>
      </c>
      <c r="R88">
        <v>19.989999999999998</v>
      </c>
      <c r="S88">
        <v>1</v>
      </c>
      <c r="T88">
        <v>0</v>
      </c>
      <c r="U88">
        <v>6.796599999999998</v>
      </c>
    </row>
    <row r="89" spans="1:21" x14ac:dyDescent="0.25">
      <c r="A89">
        <v>88</v>
      </c>
      <c r="B89" t="s">
        <v>541</v>
      </c>
      <c r="C89" s="2">
        <v>43034</v>
      </c>
      <c r="D89" s="2">
        <v>43041</v>
      </c>
      <c r="E89" t="s">
        <v>209</v>
      </c>
      <c r="F89" t="s">
        <v>542</v>
      </c>
      <c r="G89" t="s">
        <v>543</v>
      </c>
      <c r="H89" t="s">
        <v>185</v>
      </c>
      <c r="I89" t="s">
        <v>186</v>
      </c>
      <c r="J89" t="s">
        <v>544</v>
      </c>
      <c r="K89" t="s">
        <v>385</v>
      </c>
      <c r="L89">
        <v>55901</v>
      </c>
      <c r="M89" t="s">
        <v>263</v>
      </c>
      <c r="N89" t="s">
        <v>547</v>
      </c>
      <c r="O89" t="s">
        <v>205</v>
      </c>
      <c r="P89" t="s">
        <v>206</v>
      </c>
      <c r="Q89" t="s">
        <v>548</v>
      </c>
      <c r="R89">
        <v>6.16</v>
      </c>
      <c r="S89">
        <v>2</v>
      </c>
      <c r="T89">
        <v>0</v>
      </c>
      <c r="U89">
        <v>2.9567999999999999</v>
      </c>
    </row>
    <row r="90" spans="1:21" x14ac:dyDescent="0.25">
      <c r="A90">
        <v>89</v>
      </c>
      <c r="B90" t="s">
        <v>549</v>
      </c>
      <c r="C90" s="2">
        <v>42465</v>
      </c>
      <c r="D90" s="2">
        <v>42470</v>
      </c>
      <c r="E90" t="s">
        <v>182</v>
      </c>
      <c r="F90" t="s">
        <v>550</v>
      </c>
      <c r="G90" t="s">
        <v>551</v>
      </c>
      <c r="H90" t="s">
        <v>260</v>
      </c>
      <c r="I90" t="s">
        <v>186</v>
      </c>
      <c r="J90" t="s">
        <v>14</v>
      </c>
      <c r="K90" t="s">
        <v>262</v>
      </c>
      <c r="L90">
        <v>77095</v>
      </c>
      <c r="M90" t="s">
        <v>263</v>
      </c>
      <c r="N90" t="s">
        <v>552</v>
      </c>
      <c r="O90" t="s">
        <v>205</v>
      </c>
      <c r="P90" t="s">
        <v>218</v>
      </c>
      <c r="Q90" t="s">
        <v>553</v>
      </c>
      <c r="R90">
        <v>158.36800000000002</v>
      </c>
      <c r="S90">
        <v>7</v>
      </c>
      <c r="T90">
        <v>0.2</v>
      </c>
      <c r="U90">
        <v>13.857199999999999</v>
      </c>
    </row>
    <row r="91" spans="1:21" x14ac:dyDescent="0.25">
      <c r="A91">
        <v>90</v>
      </c>
      <c r="B91" t="s">
        <v>554</v>
      </c>
      <c r="C91" s="2">
        <v>42630</v>
      </c>
      <c r="D91" s="2">
        <v>42635</v>
      </c>
      <c r="E91" t="s">
        <v>209</v>
      </c>
      <c r="F91" t="s">
        <v>555</v>
      </c>
      <c r="G91" t="s">
        <v>556</v>
      </c>
      <c r="H91" t="s">
        <v>200</v>
      </c>
      <c r="I91" t="s">
        <v>186</v>
      </c>
      <c r="J91" t="s">
        <v>201</v>
      </c>
      <c r="K91" t="s">
        <v>202</v>
      </c>
      <c r="L91">
        <v>90036</v>
      </c>
      <c r="M91" t="s">
        <v>203</v>
      </c>
      <c r="N91" t="s">
        <v>557</v>
      </c>
      <c r="O91" t="s">
        <v>205</v>
      </c>
      <c r="P91" t="s">
        <v>227</v>
      </c>
      <c r="Q91" t="s">
        <v>558</v>
      </c>
      <c r="R91">
        <v>20.100000000000001</v>
      </c>
      <c r="S91">
        <v>3</v>
      </c>
      <c r="T91">
        <v>0</v>
      </c>
      <c r="U91">
        <v>6.6329999999999982</v>
      </c>
    </row>
    <row r="92" spans="1:21" x14ac:dyDescent="0.25">
      <c r="A92">
        <v>91</v>
      </c>
      <c r="B92" t="s">
        <v>554</v>
      </c>
      <c r="C92" s="2">
        <v>42630</v>
      </c>
      <c r="D92" s="2">
        <v>42635</v>
      </c>
      <c r="E92" t="s">
        <v>209</v>
      </c>
      <c r="F92" t="s">
        <v>555</v>
      </c>
      <c r="G92" t="s">
        <v>556</v>
      </c>
      <c r="H92" t="s">
        <v>200</v>
      </c>
      <c r="I92" t="s">
        <v>186</v>
      </c>
      <c r="J92" t="s">
        <v>201</v>
      </c>
      <c r="K92" t="s">
        <v>202</v>
      </c>
      <c r="L92">
        <v>90036</v>
      </c>
      <c r="M92" t="s">
        <v>203</v>
      </c>
      <c r="N92" t="s">
        <v>368</v>
      </c>
      <c r="O92" t="s">
        <v>230</v>
      </c>
      <c r="P92" t="s">
        <v>231</v>
      </c>
      <c r="Q92" t="s">
        <v>369</v>
      </c>
      <c r="R92">
        <v>73.584000000000003</v>
      </c>
      <c r="S92">
        <v>2</v>
      </c>
      <c r="T92">
        <v>0.2</v>
      </c>
      <c r="U92">
        <v>8.2781999999999982</v>
      </c>
    </row>
    <row r="93" spans="1:21" x14ac:dyDescent="0.25">
      <c r="A93">
        <v>92</v>
      </c>
      <c r="B93" t="s">
        <v>554</v>
      </c>
      <c r="C93" s="2">
        <v>42630</v>
      </c>
      <c r="D93" s="2">
        <v>42635</v>
      </c>
      <c r="E93" t="s">
        <v>209</v>
      </c>
      <c r="F93" t="s">
        <v>555</v>
      </c>
      <c r="G93" t="s">
        <v>556</v>
      </c>
      <c r="H93" t="s">
        <v>200</v>
      </c>
      <c r="I93" t="s">
        <v>186</v>
      </c>
      <c r="J93" t="s">
        <v>201</v>
      </c>
      <c r="K93" t="s">
        <v>202</v>
      </c>
      <c r="L93">
        <v>90036</v>
      </c>
      <c r="M93" t="s">
        <v>203</v>
      </c>
      <c r="N93" t="s">
        <v>559</v>
      </c>
      <c r="O93" t="s">
        <v>205</v>
      </c>
      <c r="P93" t="s">
        <v>249</v>
      </c>
      <c r="Q93" t="s">
        <v>560</v>
      </c>
      <c r="R93">
        <v>6.48</v>
      </c>
      <c r="S93">
        <v>1</v>
      </c>
      <c r="T93">
        <v>0</v>
      </c>
      <c r="U93">
        <v>3.1104000000000003</v>
      </c>
    </row>
    <row r="94" spans="1:21" x14ac:dyDescent="0.25">
      <c r="A94">
        <v>93</v>
      </c>
      <c r="B94" t="s">
        <v>561</v>
      </c>
      <c r="C94" s="2">
        <v>42035</v>
      </c>
      <c r="D94" s="2">
        <v>42040</v>
      </c>
      <c r="E94" t="s">
        <v>182</v>
      </c>
      <c r="F94" t="s">
        <v>562</v>
      </c>
      <c r="G94" t="s">
        <v>563</v>
      </c>
      <c r="H94" t="s">
        <v>185</v>
      </c>
      <c r="I94" t="s">
        <v>186</v>
      </c>
      <c r="J94" t="s">
        <v>564</v>
      </c>
      <c r="K94" t="s">
        <v>385</v>
      </c>
      <c r="L94">
        <v>55407</v>
      </c>
      <c r="M94" t="s">
        <v>263</v>
      </c>
      <c r="N94" t="s">
        <v>565</v>
      </c>
      <c r="O94" t="s">
        <v>205</v>
      </c>
      <c r="P94" t="s">
        <v>249</v>
      </c>
      <c r="Q94" t="s">
        <v>566</v>
      </c>
      <c r="R94">
        <v>12.96</v>
      </c>
      <c r="S94">
        <v>2</v>
      </c>
      <c r="T94">
        <v>0</v>
      </c>
      <c r="U94">
        <v>6.2208000000000006</v>
      </c>
    </row>
    <row r="95" spans="1:21" x14ac:dyDescent="0.25">
      <c r="A95">
        <v>94</v>
      </c>
      <c r="B95" t="s">
        <v>561</v>
      </c>
      <c r="C95" s="2">
        <v>42035</v>
      </c>
      <c r="D95" s="2">
        <v>42040</v>
      </c>
      <c r="E95" t="s">
        <v>182</v>
      </c>
      <c r="F95" t="s">
        <v>562</v>
      </c>
      <c r="G95" t="s">
        <v>563</v>
      </c>
      <c r="H95" t="s">
        <v>185</v>
      </c>
      <c r="I95" t="s">
        <v>186</v>
      </c>
      <c r="J95" t="s">
        <v>564</v>
      </c>
      <c r="K95" t="s">
        <v>385</v>
      </c>
      <c r="L95">
        <v>55407</v>
      </c>
      <c r="M95" t="s">
        <v>263</v>
      </c>
      <c r="N95" t="s">
        <v>567</v>
      </c>
      <c r="O95" t="s">
        <v>191</v>
      </c>
      <c r="P95" t="s">
        <v>224</v>
      </c>
      <c r="Q95" t="s">
        <v>568</v>
      </c>
      <c r="R95">
        <v>53.34</v>
      </c>
      <c r="S95">
        <v>3</v>
      </c>
      <c r="T95">
        <v>0</v>
      </c>
      <c r="U95">
        <v>16.535399999999996</v>
      </c>
    </row>
    <row r="96" spans="1:21" x14ac:dyDescent="0.25">
      <c r="A96">
        <v>95</v>
      </c>
      <c r="B96" t="s">
        <v>561</v>
      </c>
      <c r="C96" s="2">
        <v>42035</v>
      </c>
      <c r="D96" s="2">
        <v>42040</v>
      </c>
      <c r="E96" t="s">
        <v>182</v>
      </c>
      <c r="F96" t="s">
        <v>562</v>
      </c>
      <c r="G96" t="s">
        <v>563</v>
      </c>
      <c r="H96" t="s">
        <v>185</v>
      </c>
      <c r="I96" t="s">
        <v>186</v>
      </c>
      <c r="J96" t="s">
        <v>564</v>
      </c>
      <c r="K96" t="s">
        <v>385</v>
      </c>
      <c r="L96">
        <v>55407</v>
      </c>
      <c r="M96" t="s">
        <v>263</v>
      </c>
      <c r="N96" t="s">
        <v>569</v>
      </c>
      <c r="O96" t="s">
        <v>205</v>
      </c>
      <c r="P96" t="s">
        <v>234</v>
      </c>
      <c r="Q96" t="s">
        <v>570</v>
      </c>
      <c r="R96">
        <v>32.96</v>
      </c>
      <c r="S96">
        <v>2</v>
      </c>
      <c r="T96">
        <v>0</v>
      </c>
      <c r="U96">
        <v>16.150400000000001</v>
      </c>
    </row>
    <row r="97" spans="1:21" x14ac:dyDescent="0.25">
      <c r="A97">
        <v>96</v>
      </c>
      <c r="B97" t="s">
        <v>571</v>
      </c>
      <c r="C97" s="2">
        <v>43045</v>
      </c>
      <c r="D97" s="2">
        <v>43051</v>
      </c>
      <c r="E97" t="s">
        <v>209</v>
      </c>
      <c r="F97" t="s">
        <v>572</v>
      </c>
      <c r="G97" t="s">
        <v>573</v>
      </c>
      <c r="H97" t="s">
        <v>260</v>
      </c>
      <c r="I97" t="s">
        <v>186</v>
      </c>
      <c r="J97" t="s">
        <v>574</v>
      </c>
      <c r="K97" t="s">
        <v>575</v>
      </c>
      <c r="L97">
        <v>97206</v>
      </c>
      <c r="M97" t="s">
        <v>203</v>
      </c>
      <c r="N97" t="s">
        <v>576</v>
      </c>
      <c r="O97" t="s">
        <v>205</v>
      </c>
      <c r="P97" t="s">
        <v>234</v>
      </c>
      <c r="Q97" t="s">
        <v>577</v>
      </c>
      <c r="R97">
        <v>5.6820000000000013</v>
      </c>
      <c r="S97">
        <v>1</v>
      </c>
      <c r="T97">
        <v>0.7</v>
      </c>
      <c r="U97">
        <v>-3.7880000000000003</v>
      </c>
    </row>
    <row r="98" spans="1:21" x14ac:dyDescent="0.25">
      <c r="A98">
        <v>97</v>
      </c>
      <c r="B98" t="s">
        <v>578</v>
      </c>
      <c r="C98" s="2">
        <v>43048</v>
      </c>
      <c r="D98" s="2">
        <v>43050</v>
      </c>
      <c r="E98" t="s">
        <v>182</v>
      </c>
      <c r="F98" t="s">
        <v>579</v>
      </c>
      <c r="G98" t="s">
        <v>580</v>
      </c>
      <c r="H98" t="s">
        <v>260</v>
      </c>
      <c r="I98" t="s">
        <v>186</v>
      </c>
      <c r="J98" t="s">
        <v>7</v>
      </c>
      <c r="K98" t="s">
        <v>422</v>
      </c>
      <c r="L98">
        <v>10009</v>
      </c>
      <c r="M98" t="s">
        <v>305</v>
      </c>
      <c r="N98" t="s">
        <v>581</v>
      </c>
      <c r="O98" t="s">
        <v>191</v>
      </c>
      <c r="P98" t="s">
        <v>224</v>
      </c>
      <c r="Q98" t="s">
        <v>582</v>
      </c>
      <c r="R98">
        <v>96.53</v>
      </c>
      <c r="S98">
        <v>7</v>
      </c>
      <c r="T98">
        <v>0</v>
      </c>
      <c r="U98">
        <v>40.5426</v>
      </c>
    </row>
    <row r="99" spans="1:21" x14ac:dyDescent="0.25">
      <c r="A99">
        <v>98</v>
      </c>
      <c r="B99" t="s">
        <v>583</v>
      </c>
      <c r="C99" s="2">
        <v>42903</v>
      </c>
      <c r="D99" s="2">
        <v>42906</v>
      </c>
      <c r="E99" t="s">
        <v>344</v>
      </c>
      <c r="F99" t="s">
        <v>584</v>
      </c>
      <c r="G99" t="s">
        <v>585</v>
      </c>
      <c r="H99" t="s">
        <v>185</v>
      </c>
      <c r="I99" t="s">
        <v>186</v>
      </c>
      <c r="J99" t="s">
        <v>46</v>
      </c>
      <c r="K99" t="s">
        <v>202</v>
      </c>
      <c r="L99">
        <v>94122</v>
      </c>
      <c r="M99" t="s">
        <v>203</v>
      </c>
      <c r="N99" t="s">
        <v>586</v>
      </c>
      <c r="O99" t="s">
        <v>205</v>
      </c>
      <c r="P99" t="s">
        <v>234</v>
      </c>
      <c r="Q99" t="s">
        <v>587</v>
      </c>
      <c r="R99">
        <v>51.311999999999998</v>
      </c>
      <c r="S99">
        <v>3</v>
      </c>
      <c r="T99">
        <v>0.2</v>
      </c>
      <c r="U99">
        <v>17.959199999999999</v>
      </c>
    </row>
    <row r="100" spans="1:21" x14ac:dyDescent="0.25">
      <c r="A100">
        <v>99</v>
      </c>
      <c r="B100" t="s">
        <v>588</v>
      </c>
      <c r="C100" s="2">
        <v>42619</v>
      </c>
      <c r="D100" s="2">
        <v>42624</v>
      </c>
      <c r="E100" t="s">
        <v>209</v>
      </c>
      <c r="F100" t="s">
        <v>589</v>
      </c>
      <c r="G100" t="s">
        <v>590</v>
      </c>
      <c r="H100" t="s">
        <v>200</v>
      </c>
      <c r="I100" t="s">
        <v>186</v>
      </c>
      <c r="J100" t="s">
        <v>591</v>
      </c>
      <c r="K100" t="s">
        <v>385</v>
      </c>
      <c r="L100">
        <v>55106</v>
      </c>
      <c r="M100" t="s">
        <v>263</v>
      </c>
      <c r="N100" t="s">
        <v>592</v>
      </c>
      <c r="O100" t="s">
        <v>205</v>
      </c>
      <c r="P100" t="s">
        <v>237</v>
      </c>
      <c r="Q100" t="s">
        <v>593</v>
      </c>
      <c r="R100">
        <v>77.88</v>
      </c>
      <c r="S100">
        <v>6</v>
      </c>
      <c r="T100">
        <v>0</v>
      </c>
      <c r="U100">
        <v>22.585199999999993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A-series Orders</vt:lpstr>
      <vt:lpstr>Incoming Deliveries</vt:lpstr>
      <vt:lpstr>Macros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2019-05-15T18:08:23Z</dcterms:modified>
</cp:coreProperties>
</file>